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4550" tabRatio="734" activeTab="0"/>
  </bookViews>
  <sheets>
    <sheet name="Anwendungshinweise" sheetId="1" r:id="rId1"/>
    <sheet name="Arbeitsblatt A" sheetId="2" r:id="rId2"/>
    <sheet name="Arbeitsblatt B" sheetId="3" r:id="rId3"/>
    <sheet name="Arbeitsblatt C1" sheetId="4" r:id="rId4"/>
    <sheet name="Arbeitsblatt C2" sheetId="5" r:id="rId5"/>
    <sheet name="Arbeitsblatt C2 Restrisiko" sheetId="6" r:id="rId6"/>
    <sheet name="Bewertungsmatrix" sheetId="7" r:id="rId7"/>
    <sheet name="Mitarbeiterbefragung" sheetId="8" r:id="rId8"/>
    <sheet name="Tabelle2" sheetId="9" state="hidden" r:id="rId9"/>
  </sheets>
  <definedNames>
    <definedName name="_xlnm.Print_Area" localSheetId="0">'Anwendungshinweise'!$A$1:$H$199</definedName>
    <definedName name="_xlnm.Print_Area" localSheetId="1">'Arbeitsblatt A'!$A$1:$G$27</definedName>
    <definedName name="_xlnm.Print_Area" localSheetId="2">'Arbeitsblatt B'!$B$1:$H$21</definedName>
    <definedName name="_xlnm.Print_Area" localSheetId="3">'Arbeitsblatt C1'!$A$1:$P$72</definedName>
    <definedName name="_xlnm.Print_Area" localSheetId="4">'Arbeitsblatt C2'!$B$1:$K$131</definedName>
    <definedName name="_xlnm.Print_Area" localSheetId="5">'Arbeitsblatt C2 Restrisiko'!$A$1:$N$141</definedName>
    <definedName name="_xlnm.Print_Area" localSheetId="6">'Bewertungsmatrix'!$A$1:$I$16</definedName>
    <definedName name="_xlnm.Print_Area" localSheetId="7">'Mitarbeiterbefragung'!$A$1:$D$36</definedName>
    <definedName name="_xlnm.Print_Titles" localSheetId="4">'Arbeitsblatt C2'!$1:$9</definedName>
    <definedName name="_xlnm.Print_Titles" localSheetId="5">'Arbeitsblatt C2 Restrisiko'!$1:$9</definedName>
  </definedNames>
  <calcPr fullCalcOnLoad="1"/>
</workbook>
</file>

<file path=xl/comments5.xml><?xml version="1.0" encoding="utf-8"?>
<comments xmlns="http://schemas.openxmlformats.org/spreadsheetml/2006/main">
  <authors>
    <author>Simon Roether</author>
  </authors>
  <commentList>
    <comment ref="C8" authorId="0">
      <text>
        <r>
          <rPr>
            <sz val="9"/>
            <rFont val="Tahoma"/>
            <family val="2"/>
          </rPr>
          <t>Konkretisieren Sie die bestehenden Gefährdungen/Belastungen.</t>
        </r>
      </text>
    </comment>
    <comment ref="D8" authorId="0">
      <text>
        <r>
          <rPr>
            <sz val="9"/>
            <rFont val="Tahoma"/>
            <family val="2"/>
          </rPr>
          <t>Zur Bewertung des Risikos vergleichen Sie bitte das Tabellenblatt „Bewertungsmatrix“.</t>
        </r>
      </text>
    </comment>
    <comment ref="G9" authorId="0">
      <text>
        <r>
          <rPr>
            <sz val="9"/>
            <rFont val="Tahoma"/>
            <family val="2"/>
          </rPr>
          <t>Geben Sie an, welche Maßnahmen zu ergreifen sind bzw. welche Maßnahmen bereits ergriffen wurden.</t>
        </r>
      </text>
    </comment>
    <comment ref="H9" authorId="0">
      <text>
        <r>
          <rPr>
            <sz val="9"/>
            <rFont val="Tahoma"/>
            <family val="2"/>
          </rPr>
          <t>Geben Sie an, bis wann die Maßnahmen zu realisieren sind.</t>
        </r>
      </text>
    </comment>
    <comment ref="I9" authorId="0">
      <text>
        <r>
          <rPr>
            <sz val="9"/>
            <rFont val="Tahoma"/>
            <family val="2"/>
          </rPr>
          <t>Geben Sie an, durch wen die Maßnahmen zu realisieren sind.</t>
        </r>
      </text>
    </comment>
    <comment ref="J9" authorId="0">
      <text>
        <r>
          <rPr>
            <sz val="9"/>
            <rFont val="Tahoma"/>
            <family val="2"/>
          </rPr>
          <t>Geben Sie an, ob die getroffenen Maßnahmen wirksam sind.</t>
        </r>
      </text>
    </comment>
    <comment ref="K9" authorId="0">
      <text>
        <r>
          <rPr>
            <sz val="9"/>
            <rFont val="Tahoma"/>
            <family val="2"/>
          </rPr>
          <t>Geben sie an, durch wen die Wirksamkeit der Maßnahmen überprüft wurde.</t>
        </r>
      </text>
    </comment>
    <comment ref="I3" authorId="0">
      <text>
        <r>
          <rPr>
            <sz val="9"/>
            <rFont val="Tahoma"/>
            <family val="2"/>
          </rPr>
          <t>Geben Sie an, wann die Gefährdungsbeurteilung durchgeführt wurde.</t>
        </r>
      </text>
    </comment>
    <comment ref="B8" authorId="0">
      <text>
        <r>
          <rPr>
            <sz val="9"/>
            <rFont val="Tahoma"/>
            <family val="2"/>
          </rPr>
          <t>Wählen Sie den Gefährdungsfaktor gemäß Merkblatt A 017.</t>
        </r>
      </text>
    </comment>
  </commentList>
</comments>
</file>

<file path=xl/comments6.xml><?xml version="1.0" encoding="utf-8"?>
<comments xmlns="http://schemas.openxmlformats.org/spreadsheetml/2006/main">
  <authors>
    <author>Simon Roether</author>
  </authors>
  <commentList>
    <comment ref="N9" authorId="0">
      <text>
        <r>
          <rPr>
            <sz val="9"/>
            <rFont val="Tahoma"/>
            <family val="2"/>
          </rPr>
          <t>Geben sie an, durch wen die Wirksamkeit der Maßnahmen überprüft wurde.</t>
        </r>
      </text>
    </comment>
    <comment ref="M9" authorId="0">
      <text>
        <r>
          <rPr>
            <sz val="9"/>
            <rFont val="Tahoma"/>
            <family val="2"/>
          </rPr>
          <t>Geben Sie an, ob die getroffenen Maßnahmen wirksam sind.</t>
        </r>
      </text>
    </comment>
    <comment ref="I9" authorId="0">
      <text>
        <r>
          <rPr>
            <sz val="9"/>
            <rFont val="Tahoma"/>
            <family val="2"/>
          </rPr>
          <t>Geben Sie an, durch wen die Maßnahmen zu realisieren sind.</t>
        </r>
      </text>
    </comment>
    <comment ref="H9" authorId="0">
      <text>
        <r>
          <rPr>
            <sz val="9"/>
            <rFont val="Tahoma"/>
            <family val="2"/>
          </rPr>
          <t>Geben Sie an, bis wann die Maßnahmen zu realisieren sind.</t>
        </r>
      </text>
    </comment>
    <comment ref="G9" authorId="0">
      <text>
        <r>
          <rPr>
            <sz val="9"/>
            <rFont val="Tahoma"/>
            <family val="2"/>
          </rPr>
          <t>Geben Sie an, welche Maßnahmen zu ergreifen sind bzw. welche Maßnahmen bereits ergriffen wurden.</t>
        </r>
      </text>
    </comment>
    <comment ref="J8" authorId="0">
      <text>
        <r>
          <rPr>
            <sz val="9"/>
            <rFont val="Tahoma"/>
            <family val="2"/>
          </rPr>
          <t>Zur Bewertung des Risikos vergleichen Sie bitte das Tabellenblatt „Bewertungsmatrix“.</t>
        </r>
      </text>
    </comment>
    <comment ref="D8" authorId="0">
      <text>
        <r>
          <rPr>
            <sz val="9"/>
            <rFont val="Tahoma"/>
            <family val="2"/>
          </rPr>
          <t>Zur Bewertung des Risikos vergleichen Sie bitte das Tabellenblatt „Bewertungsmatrix“.</t>
        </r>
      </text>
    </comment>
    <comment ref="C8" authorId="0">
      <text>
        <r>
          <rPr>
            <sz val="9"/>
            <rFont val="Tahoma"/>
            <family val="2"/>
          </rPr>
          <t>Konkretisieren Sie die bestehenden Gefährdungen/Belastungen.</t>
        </r>
      </text>
    </comment>
    <comment ref="B8" authorId="0">
      <text>
        <r>
          <rPr>
            <sz val="9"/>
            <rFont val="Tahoma"/>
            <family val="2"/>
          </rPr>
          <t>Wählen Sie den Gefährdungsfaktor gemäß Merkblatt A 017.</t>
        </r>
      </text>
    </comment>
    <comment ref="I3" authorId="0">
      <text>
        <r>
          <rPr>
            <sz val="9"/>
            <rFont val="Tahoma"/>
            <family val="2"/>
          </rPr>
          <t>Geben Sie an, wann die Gefährdungsbeurteilung durchgeführt wurde.</t>
        </r>
      </text>
    </comment>
  </commentList>
</comments>
</file>

<file path=xl/sharedStrings.xml><?xml version="1.0" encoding="utf-8"?>
<sst xmlns="http://schemas.openxmlformats.org/spreadsheetml/2006/main" count="534" uniqueCount="271">
  <si>
    <t>Firma</t>
  </si>
  <si>
    <t>Die Gefährdungsbeurteilung wurde geleitet von:</t>
  </si>
  <si>
    <t>An der Gefährdungsbeurteilung waren beteiligt:</t>
  </si>
  <si>
    <t>Sicherheitsbeauftragte</t>
  </si>
  <si>
    <t>Betriebsrat</t>
  </si>
  <si>
    <t>Fachkraft für Arbeitssicherheit</t>
  </si>
  <si>
    <t>Mitgeltende Unterlagen:</t>
  </si>
  <si>
    <t xml:space="preserve">Stand:  </t>
  </si>
  <si>
    <t>Arbeitsbereiche</t>
  </si>
  <si>
    <t>Tätigkeiten</t>
  </si>
  <si>
    <t>Produktion</t>
  </si>
  <si>
    <t>Lager</t>
  </si>
  <si>
    <t>Büro</t>
  </si>
  <si>
    <t>Werkstatt</t>
  </si>
  <si>
    <t>Labor</t>
  </si>
  <si>
    <t>Arbeitsblatt A</t>
  </si>
  <si>
    <t>Arbeitsblatt B</t>
  </si>
  <si>
    <t>Arbeitsplatzbez.
Unterweisung</t>
  </si>
  <si>
    <t>Arbeitsplatzbez.
Betriebsanweisung</t>
  </si>
  <si>
    <t>Koordinieren von Arbeiten</t>
  </si>
  <si>
    <t>1.2</t>
  </si>
  <si>
    <t>1.3</t>
  </si>
  <si>
    <t>Grundlegende
organisatorische
Faktoren</t>
  </si>
  <si>
    <t>9.10</t>
  </si>
  <si>
    <t>Arbeitsblatt C1</t>
  </si>
  <si>
    <t>1.1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</si>
  <si>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</si>
  <si>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</si>
  <si>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</si>
  <si>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</si>
  <si>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</si>
  <si>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</si>
  <si>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</si>
  <si>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</si>
  <si>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</si>
  <si>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Gefährliche Arbeiten</t>
  </si>
  <si>
    <t>Erste-Hilfe-Systeme</t>
  </si>
  <si>
    <t>Hygiene</t>
  </si>
  <si>
    <t>Allg. Kommunikation</t>
  </si>
  <si>
    <t>Prüfpflichten von
Arbeitsmitteln</t>
  </si>
  <si>
    <t>Beschäftigungs-
beschränkungen</t>
  </si>
  <si>
    <t>Benutzen persönli-
cher Schutzausrüs-
tungen</t>
  </si>
  <si>
    <t>2.1</t>
  </si>
  <si>
    <t>2.2</t>
  </si>
  <si>
    <t>2.3</t>
  </si>
  <si>
    <t>Arbeitsräume</t>
  </si>
  <si>
    <t>Verkehrswege</t>
  </si>
  <si>
    <t>Sturz auf der Ebene,
Ausrutschen, Stol-
pern, Umknicken,
Fehltreten</t>
  </si>
  <si>
    <t>2.4</t>
  </si>
  <si>
    <t>2.5</t>
  </si>
  <si>
    <t>2.6</t>
  </si>
  <si>
    <t>Absturz</t>
  </si>
  <si>
    <t>Behälter und enge
Räume</t>
  </si>
  <si>
    <t>Arbeiten am
Wasser</t>
  </si>
  <si>
    <t>3.1</t>
  </si>
  <si>
    <t>3.2</t>
  </si>
  <si>
    <t>3.3</t>
  </si>
  <si>
    <t>3.4</t>
  </si>
  <si>
    <t>3.5</t>
  </si>
  <si>
    <t>3.6</t>
  </si>
  <si>
    <t>Klima</t>
  </si>
  <si>
    <t>Informationsauf-
nahme</t>
  </si>
  <si>
    <t>Wahrnehmungs-
umfang</t>
  </si>
  <si>
    <t>Gefährdung
durch Arbeitsplatz-
gestaltung</t>
  </si>
  <si>
    <t>Gefährdung durch
ergonomische
Faktoren</t>
  </si>
  <si>
    <t>Mechanische
Gefährdung</t>
  </si>
  <si>
    <t>Elektrische
Gefährdung</t>
  </si>
  <si>
    <t>Gefährdung
durch Stoffe</t>
  </si>
  <si>
    <t>Biologische
Gefährdung</t>
  </si>
  <si>
    <t>Gefährdung durch 
spezielle physikali-
sche Einwirkungen</t>
  </si>
  <si>
    <t>3.7</t>
  </si>
  <si>
    <t>3.8</t>
  </si>
  <si>
    <t>3.9</t>
  </si>
  <si>
    <t>Erschwerte Hand-
habbarkeit von
Arbeitsmitteln</t>
  </si>
  <si>
    <t>Steharbeitsplätze</t>
  </si>
  <si>
    <t>Bildschirmarbeits-
plätze</t>
  </si>
  <si>
    <t>4.1</t>
  </si>
  <si>
    <t>4.2</t>
  </si>
  <si>
    <t>4.3</t>
  </si>
  <si>
    <t>4.4</t>
  </si>
  <si>
    <t>Ungeschützte
bewegte
Maschinenteile</t>
  </si>
  <si>
    <t>Teile mit gefährli-
chen Oberflächen</t>
  </si>
  <si>
    <t>Transportmittel</t>
  </si>
  <si>
    <t>Unkontrolliert
bewegte Teile</t>
  </si>
  <si>
    <t>5.1</t>
  </si>
  <si>
    <t>5.2</t>
  </si>
  <si>
    <t>5.3</t>
  </si>
  <si>
    <t>Grundsätze</t>
  </si>
  <si>
    <t>Gefährliche
Körperstöme</t>
  </si>
  <si>
    <t>Lichtbögen</t>
  </si>
  <si>
    <t>6.1</t>
  </si>
  <si>
    <t>6.2</t>
  </si>
  <si>
    <t>6.3</t>
  </si>
  <si>
    <t>Hautbelastungen</t>
  </si>
  <si>
    <t>7.1</t>
  </si>
  <si>
    <t>7.2</t>
  </si>
  <si>
    <t>7.3</t>
  </si>
  <si>
    <t>7.4</t>
  </si>
  <si>
    <t>7.5</t>
  </si>
  <si>
    <t>7.6</t>
  </si>
  <si>
    <t>Thermische
Explosionen
(durchgehende
Reaktionen)</t>
  </si>
  <si>
    <t>Explosivstoffe
(Sprengstoffe)</t>
  </si>
  <si>
    <t>8.1</t>
  </si>
  <si>
    <t>8.2</t>
  </si>
  <si>
    <t>Gezielte
Tätigkeiten</t>
  </si>
  <si>
    <t>Nicht gezielte
Tätigkeiten</t>
  </si>
  <si>
    <t>Lärm</t>
  </si>
  <si>
    <t>Ultraschall</t>
  </si>
  <si>
    <t>Ganzkörper-
schwingungen</t>
  </si>
  <si>
    <t>Hand-Arm-
Schwingungen</t>
  </si>
  <si>
    <t>Ionisierende
Strahlung</t>
  </si>
  <si>
    <t>Elektrostatik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</si>
  <si>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</si>
  <si>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</si>
  <si>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</si>
  <si>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</si>
  <si>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</si>
  <si>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</si>
  <si>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</si>
  <si>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</si>
  <si>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</si>
  <si>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10.1</t>
  </si>
  <si>
    <t>10.2</t>
  </si>
  <si>
    <t>10.3</t>
  </si>
  <si>
    <t>10.4</t>
  </si>
  <si>
    <t>10.5</t>
  </si>
  <si>
    <t>11.1</t>
  </si>
  <si>
    <t>11.2</t>
  </si>
  <si>
    <t>11.3</t>
  </si>
  <si>
    <t>11.4</t>
  </si>
  <si>
    <t>Außendienst-
tätigkeit</t>
  </si>
  <si>
    <t>Menschen</t>
  </si>
  <si>
    <t>Tiere</t>
  </si>
  <si>
    <t>Pflanzen</t>
  </si>
  <si>
    <t>1
Nr.</t>
  </si>
  <si>
    <t>2
Mögliche Gefährdungen/Belastungen</t>
  </si>
  <si>
    <t>4
Schutzziele/Maßnahmen</t>
  </si>
  <si>
    <t>5
Realisierung</t>
  </si>
  <si>
    <t>6
Wirksamkeit</t>
  </si>
  <si>
    <t>bis wann</t>
  </si>
  <si>
    <t>wer</t>
  </si>
  <si>
    <t>wirksam/
Datum</t>
  </si>
  <si>
    <t>gering</t>
  </si>
  <si>
    <t>mittel</t>
  </si>
  <si>
    <t>hoch</t>
  </si>
  <si>
    <t>von</t>
  </si>
  <si>
    <t>Stand:</t>
  </si>
  <si>
    <t>Betrieb/Betriebsteil</t>
  </si>
  <si>
    <t>Arbeitsbereich*</t>
  </si>
  <si>
    <t>Daten für Auswahllisten</t>
  </si>
  <si>
    <t>Gefährdungen/Belastungen</t>
  </si>
  <si>
    <t>Nr.</t>
  </si>
  <si>
    <t>Gefährdungen</t>
  </si>
  <si>
    <t>Arbeitsplatzbezogene Betriebsanweisung</t>
  </si>
  <si>
    <t>Benutzen persönlicher Schutzausrüstungen</t>
  </si>
  <si>
    <t>Alarm- und Rettungsmaßnahmen</t>
  </si>
  <si>
    <t>Allgemeine Kommunikation</t>
  </si>
  <si>
    <t>Arbeiten am Wasser</t>
  </si>
  <si>
    <t>Schwere körperliche Arbeit</t>
  </si>
  <si>
    <t>Einseitig belastende körperliche Arbeit</t>
  </si>
  <si>
    <t>Beleuchtung</t>
  </si>
  <si>
    <t>Informationsaufnahme</t>
  </si>
  <si>
    <t>Wahrnehmungsumfang</t>
  </si>
  <si>
    <t>Bildschirmarbeitsplätze</t>
  </si>
  <si>
    <t>Ungeschützte bewegte Maschinenteile</t>
  </si>
  <si>
    <t>Teile mit gefährlichen Oberflächen</t>
  </si>
  <si>
    <t>Unkontrolliert bewegte Teile</t>
  </si>
  <si>
    <t>Gefährliche Körperströme</t>
  </si>
  <si>
    <t>Explosivstoffe (Sprengstoffe)</t>
  </si>
  <si>
    <t>Gezielte Tätigkeiten</t>
  </si>
  <si>
    <t>Nicht gezielte Tätigkeiten</t>
  </si>
  <si>
    <t>Ganzkörperschwingungen</t>
  </si>
  <si>
    <t>Hand-Arm-Schwingungen</t>
  </si>
  <si>
    <t>Ionisierende Strahlung</t>
  </si>
  <si>
    <t>Elektromagnetische Felder</t>
  </si>
  <si>
    <t>Außendiensttätigkeit</t>
  </si>
  <si>
    <t>Sehr gering</t>
  </si>
  <si>
    <t>Gering</t>
  </si>
  <si>
    <t>Mittel</t>
  </si>
  <si>
    <t>Hoch</t>
  </si>
  <si>
    <t>Mögliche Schadensschwere</t>
  </si>
  <si>
    <t>Schwere
Verletzungen oder
Erkrankungen</t>
  </si>
  <si>
    <t>Möglicher Tod, 
Katastrophe</t>
  </si>
  <si>
    <t>Risiko</t>
  </si>
  <si>
    <t>Handlungsbedarf</t>
  </si>
  <si>
    <t>Bewerten des Risikos</t>
  </si>
  <si>
    <t>Bewertungsmatrix</t>
  </si>
  <si>
    <t xml:space="preserve">Ihr Rangplatz
</t>
  </si>
  <si>
    <t>Gefährliche Tätigkeiten, Werkzeuge, Maschinen, 
Arbeitsmittel, Arbeitsstoffe</t>
  </si>
  <si>
    <t>Bitte kreuzen Sie an:</t>
  </si>
  <si>
    <t>Ermittlung von Gefährdungen und Belastungen</t>
  </si>
  <si>
    <t>im Rahmen der Gefährdungsbeurteilung</t>
  </si>
  <si>
    <t xml:space="preserve">      Büro</t>
  </si>
  <si>
    <t xml:space="preserve">      Lager</t>
  </si>
  <si>
    <t xml:space="preserve">      Produktion</t>
  </si>
  <si>
    <t xml:space="preserve">      Labor</t>
  </si>
  <si>
    <t xml:space="preserve">      Werkstatt</t>
  </si>
  <si>
    <t xml:space="preserve">      Weitere Arbeitsbereiche</t>
  </si>
  <si>
    <t>Auswertung:</t>
  </si>
  <si>
    <t>Arbeitsblatt C2</t>
  </si>
  <si>
    <t>Wahrscheinlichkeit des Wirksamwerdens der Gefährdung</t>
  </si>
  <si>
    <t>Leichte Verletzungen oder Erkrankungen</t>
  </si>
  <si>
    <t>Mittelschwere
Verletzungen
oder Erkrankungen</t>
  </si>
  <si>
    <t>Arbeitshilfe</t>
  </si>
  <si>
    <t>Gefährdungs- und Belastungsfaktoren</t>
  </si>
  <si>
    <t>Schwere körper-
liche Arbeit
Unterweisung</t>
  </si>
  <si>
    <t>Sonstige explosions-
gefährliche Stoffe
(z.B. Peroxide)</t>
  </si>
  <si>
    <t>Psychische
Belastungsfaktoren</t>
  </si>
  <si>
    <t>Sonstige Gefähr-
dungs- und
Belastungsfaktoren</t>
  </si>
  <si>
    <t>Mitarbeiterbefragung</t>
  </si>
  <si>
    <t>Tätigkeit*</t>
  </si>
  <si>
    <t>Sie sind Mitarbeiter/in</t>
  </si>
  <si>
    <t>Sie sind Vorgesetzte/r</t>
  </si>
  <si>
    <t>Im Rahmen der Auswertung kann die Tabelle um weitere Informationen über gefährliche Tätigkeiten</t>
  </si>
  <si>
    <t>Beschäftigungsbeschränkungen</t>
  </si>
  <si>
    <t>Faktoren für die Gefährdungsbeurteilung</t>
  </si>
  <si>
    <t>Grundlegende organisatorische Faktoren</t>
  </si>
  <si>
    <t xml:space="preserve">In diesem Abschnitt können bereits im Unternehmen vorhandene organisatorische Regelungen im Arbeits- und </t>
  </si>
  <si>
    <t>Betriebsteil</t>
  </si>
  <si>
    <t>Gesundheitsschutz dokumentiert werden.</t>
  </si>
  <si>
    <t>In dieser Übersicht können die zutreffenden Gefährdungs- und Belastungsfaktoren ausgewählt werden.</t>
  </si>
  <si>
    <t>Stand</t>
  </si>
  <si>
    <t>Seite</t>
  </si>
  <si>
    <t>3b
Restrisiko</t>
  </si>
  <si>
    <r>
      <t>* Im jeweiligen Fall Zutreffendes bitte angeben.
Vollständiger Gefährdungskatalog siehe Merkblatt A 017 „Gefährdungskatalog – Gefährdungsbeurteilung“.</t>
    </r>
  </si>
  <si>
    <t>Gefährdungsbeurteilung – Dokumentation</t>
  </si>
  <si>
    <t>Erschwerte Handhabbarkeit von Arbeitsmitteln</t>
  </si>
  <si>
    <t>Gesundheitsschädigende Wirkung von Gasen, Dämpfen, Aerosolen, Stäuben, flüssigen und festen Stoffen</t>
  </si>
  <si>
    <t>Brandgefahr durch Feststoffe, Flüssigkeiten, Gase</t>
  </si>
  <si>
    <t>Thermische Explosionen (durchgehende Reaktionen)</t>
  </si>
  <si>
    <t>Sonstige explosionsgefährliche Stoffe  (z.B. Peroxide)</t>
  </si>
  <si>
    <t>Sturz auf der Ebene, Ausrutschen, Stolpern, Umknicken, Fehltreten</t>
  </si>
  <si>
    <t>Behälter und enge Räume</t>
  </si>
  <si>
    <t>Arbeitsplatzbezogene Unterweisung</t>
  </si>
  <si>
    <t>Prüfpflichten von Arbeitsmitteln</t>
  </si>
  <si>
    <t>im Betrieb ergänzt werden (Ergebnisse von Unfallauswertungen, Verbandsbucheintragungen,</t>
  </si>
  <si>
    <t>Kenntnisse der Experten usw.).</t>
  </si>
  <si>
    <t>Gefährdungsbeurteilung – Deckblatt</t>
  </si>
  <si>
    <t>Gefährdungsbeurteilung – Betriebsorganisation</t>
  </si>
  <si>
    <t>Gesundheitsschädigende Wirkung von Gasen, Dämpfen, Aerosolen,
Stäuben, flüssigen und 
festen Stoffen</t>
  </si>
  <si>
    <t>Arbeitsschutz-
organisationen,
Managementsysteme</t>
  </si>
  <si>
    <t>Sonstige Einwirkungen</t>
  </si>
  <si>
    <t>Physikalische
Explosionen und Siedeverzüge</t>
  </si>
  <si>
    <t>Arbeitsinhalt/Arbeitsaufgabe</t>
  </si>
  <si>
    <t>Arbeitsinhalt/ Arbeitsaufgabe</t>
  </si>
  <si>
    <t>Soziale Beziehungen</t>
  </si>
  <si>
    <t>Arbeitsumgebung</t>
  </si>
  <si>
    <t>Neue Arbeitsformen</t>
  </si>
  <si>
    <t xml:space="preserve">Arbeitsorganisation
</t>
  </si>
  <si>
    <t>Arbeitsschutzorganisation, Managementsysteme</t>
  </si>
  <si>
    <t>Physikalische Explosionen und Siedeverzüge</t>
  </si>
  <si>
    <t>Arbeitsorganisation</t>
  </si>
  <si>
    <t>Unternehmensleitung/Führungskraft</t>
  </si>
  <si>
    <t>Beschäftigte</t>
  </si>
  <si>
    <t>Betriebsärztin/Betriebsarzt</t>
  </si>
  <si>
    <t>Außendienst</t>
  </si>
  <si>
    <t>Instandhaltung</t>
  </si>
  <si>
    <t>Alarm- und Rettungs- maßnahmen</t>
  </si>
  <si>
    <t>Brandgefahr durch
Feststoffe, Flüssigkeiten, Gase</t>
  </si>
  <si>
    <t>Gefahren durch
explosionsfähige
Gemische</t>
  </si>
  <si>
    <t>Nicht ionisierende (optische) Strahlung</t>
  </si>
  <si>
    <t>Heiße und kalte Medien; Kältearbeit - Hitzearbeit</t>
  </si>
  <si>
    <t>Überdruck/Unterdruck</t>
  </si>
  <si>
    <t>Soziale 
Beziehungen</t>
  </si>
  <si>
    <t>Gefahren durch explosionsfähige Gemische</t>
  </si>
  <si>
    <t>3
Risiko**</t>
  </si>
  <si>
    <r>
      <t xml:space="preserve">Dringender Handlungsbedarf. </t>
    </r>
    <r>
      <rPr>
        <sz val="9"/>
        <color indexed="8"/>
        <rFont val="Arial Narrow"/>
        <family val="2"/>
      </rPr>
      <t>Maßnahmen zur Verringerung des Risikos sind unverzüglich durchzuführen.</t>
    </r>
  </si>
  <si>
    <r>
      <t xml:space="preserve">Handlungsbedarf. </t>
    </r>
    <r>
      <rPr>
        <sz val="9"/>
        <color indexed="8"/>
        <rFont val="Arial Narrow"/>
        <family val="2"/>
      </rPr>
      <t>Maßnahmen zur Verringerung des Risikos sind erforderlich</t>
    </r>
    <r>
      <rPr>
        <b/>
        <sz val="9"/>
        <color indexed="8"/>
        <rFont val="Arial Narrow"/>
        <family val="2"/>
      </rPr>
      <t>.</t>
    </r>
  </si>
  <si>
    <r>
      <rPr>
        <b/>
        <sz val="9"/>
        <color indexed="8"/>
        <rFont val="Arial Narrow"/>
        <family val="2"/>
      </rPr>
      <t>Zurzeit kein Handlungsbedarf.</t>
    </r>
    <r>
      <rPr>
        <b/>
        <sz val="9"/>
        <color indexed="8"/>
        <rFont val="Arial Narrow"/>
        <family val="2"/>
      </rPr>
      <t xml:space="preserve"> </t>
    </r>
    <r>
      <rPr>
        <sz val="9"/>
        <color indexed="8"/>
        <rFont val="Arial Narrow"/>
        <family val="2"/>
      </rPr>
      <t>Maßnahmen zur Verringerung des Risikos sind nicht erforderlich</t>
    </r>
    <r>
      <rPr>
        <b/>
        <sz val="9"/>
        <color indexed="8"/>
        <rFont val="Arial Narrow"/>
        <family val="2"/>
      </rPr>
      <t>.</t>
    </r>
  </si>
  <si>
    <r>
      <t xml:space="preserve">Arbeitsblatt C2 </t>
    </r>
    <r>
      <rPr>
        <b/>
        <sz val="20"/>
        <color indexed="56"/>
        <rFont val="Arial Narrow"/>
        <family val="2"/>
      </rPr>
      <t>mit Restrisikobewertung</t>
    </r>
  </si>
  <si>
    <t>Gefährdung durch
Brände/Explosionen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</si>
</sst>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3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24"/>
      <name val="Arial"/>
      <family val="2"/>
    </font>
    <font>
      <sz val="24"/>
      <name val="Arial Narrow"/>
      <family val="2"/>
    </font>
    <font>
      <sz val="9"/>
      <name val="Tahoma"/>
      <family val="2"/>
    </font>
    <font>
      <sz val="13"/>
      <color indexed="8"/>
      <name val="Calibri"/>
      <family val="2"/>
    </font>
    <font>
      <sz val="7"/>
      <color indexed="8"/>
      <name val="Arial Narrow"/>
      <family val="2"/>
    </font>
    <font>
      <sz val="7.5"/>
      <color indexed="8"/>
      <name val="Arial Narrow"/>
      <family val="2"/>
    </font>
    <font>
      <sz val="11"/>
      <color indexed="8"/>
      <name val="Arial Narrow"/>
      <family val="2"/>
    </font>
    <font>
      <sz val="13"/>
      <color indexed="8"/>
      <name val="Arial Narrow"/>
      <family val="2"/>
    </font>
    <font>
      <sz val="9"/>
      <color indexed="8"/>
      <name val="Arial Narrow"/>
      <family val="2"/>
    </font>
    <font>
      <b/>
      <sz val="11"/>
      <color indexed="8"/>
      <name val="Arial Narrow"/>
      <family val="2"/>
    </font>
    <font>
      <sz val="7"/>
      <color indexed="47"/>
      <name val="Arial Narrow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6"/>
      <color indexed="8"/>
      <name val="Arial Narrow"/>
      <family val="2"/>
    </font>
    <font>
      <sz val="26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sz val="11"/>
      <color indexed="10"/>
      <name val="Arial Narrow"/>
      <family val="2"/>
    </font>
    <font>
      <b/>
      <sz val="11"/>
      <color indexed="9"/>
      <name val="Arial Narrow"/>
      <family val="2"/>
    </font>
    <font>
      <b/>
      <sz val="9"/>
      <color indexed="9"/>
      <name val="Arial Narrow"/>
      <family val="2"/>
    </font>
    <font>
      <b/>
      <sz val="20"/>
      <color indexed="56"/>
      <name val="Arial Narrow"/>
      <family val="2"/>
    </font>
    <font>
      <sz val="16"/>
      <color indexed="56"/>
      <name val="Arial Narrow"/>
      <family val="2"/>
    </font>
    <font>
      <b/>
      <sz val="26"/>
      <color indexed="56"/>
      <name val="Arial Narrow"/>
      <family val="2"/>
    </font>
    <font>
      <b/>
      <sz val="20"/>
      <color indexed="30"/>
      <name val="Arial Narrow"/>
      <family val="2"/>
    </font>
    <font>
      <sz val="7"/>
      <color indexed="8"/>
      <name val="Calibri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 Narrow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9"/>
      <name val="Arial Narrow"/>
      <family val="2"/>
    </font>
    <font>
      <sz val="10"/>
      <name val="Arial Narrow"/>
      <family val="2"/>
    </font>
    <font>
      <b/>
      <sz val="7"/>
      <color indexed="8"/>
      <name val="Arial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FCA06"/>
        <bgColor indexed="64"/>
      </patternFill>
    </fill>
    <fill>
      <patternFill patternType="solid">
        <fgColor rgb="FFF39200"/>
        <bgColor indexed="64"/>
      </patternFill>
    </fill>
    <fill>
      <patternFill patternType="solid">
        <fgColor rgb="FFD40F14"/>
        <bgColor indexed="64"/>
      </patternFill>
    </fill>
    <fill>
      <patternFill patternType="solid">
        <fgColor rgb="FFB80D78"/>
        <bgColor indexed="64"/>
      </patternFill>
    </fill>
    <fill>
      <patternFill patternType="solid">
        <fgColor rgb="FF0095DB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BCBCBC"/>
        <bgColor indexed="64"/>
      </patternFill>
    </fill>
    <fill>
      <patternFill patternType="solid">
        <fgColor rgb="FF51AE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ACACA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AAAAA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12"/>
      </bottom>
    </border>
    <border>
      <left/>
      <right/>
      <top style="thin">
        <color indexed="12"/>
      </top>
      <bottom/>
    </border>
    <border>
      <left/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12"/>
      </left>
      <right style="thin">
        <color indexed="9"/>
      </right>
      <top style="thin">
        <color indexed="9"/>
      </top>
      <bottom style="thin">
        <color indexed="12"/>
      </bottom>
    </border>
    <border>
      <left style="thin">
        <color indexed="12"/>
      </left>
      <right style="thin">
        <color indexed="9"/>
      </right>
      <top style="thin">
        <color indexed="12"/>
      </top>
      <bottom style="thin">
        <color indexed="12"/>
      </bottom>
    </border>
    <border>
      <left style="thick">
        <color indexed="9"/>
      </left>
      <right style="thin">
        <color indexed="12"/>
      </right>
      <top style="thin">
        <color indexed="12"/>
      </top>
      <bottom style="thin">
        <color indexed="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9"/>
      </bottom>
    </border>
    <border>
      <left style="thin">
        <color indexed="12"/>
      </left>
      <right style="thin">
        <color indexed="9"/>
      </right>
      <top style="thin">
        <color indexed="12"/>
      </top>
      <bottom style="thin">
        <color indexed="9"/>
      </bottom>
    </border>
    <border>
      <left/>
      <right/>
      <top style="thick">
        <color indexed="9"/>
      </top>
      <bottom style="thick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hair"/>
      <bottom/>
    </border>
    <border>
      <left/>
      <right/>
      <top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9"/>
      </right>
      <top/>
      <bottom/>
    </border>
    <border>
      <left style="hair"/>
      <right style="thin">
        <color indexed="9"/>
      </right>
      <top style="hair"/>
      <bottom/>
    </border>
    <border>
      <left style="thin">
        <color indexed="9"/>
      </left>
      <right/>
      <top style="hair"/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/>
      <top>
        <color indexed="63"/>
      </top>
      <bottom style="thin">
        <color rgb="FF0070C0"/>
      </bottom>
    </border>
    <border>
      <left/>
      <right/>
      <top/>
      <bottom style="thick">
        <color indexed="9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9"/>
      </right>
      <top/>
      <bottom style="thin"/>
    </border>
    <border>
      <left/>
      <right/>
      <top style="hair"/>
      <bottom style="thin">
        <color indexed="23"/>
      </bottom>
    </border>
    <border>
      <left/>
      <right style="thin">
        <color indexed="9"/>
      </right>
      <top style="hair"/>
      <bottom style="thin">
        <color indexed="23"/>
      </bottom>
    </border>
    <border>
      <left/>
      <right style="hair"/>
      <top style="hair"/>
      <bottom style="thin">
        <color indexed="23"/>
      </bottom>
    </border>
    <border>
      <left/>
      <right>
        <color indexed="63"/>
      </right>
      <top style="thin">
        <color indexed="23"/>
      </top>
      <bottom style="thin">
        <color indexed="23"/>
      </bottom>
    </border>
    <border>
      <left/>
      <right style="thin">
        <color indexed="9"/>
      </right>
      <top/>
      <bottom style="thick">
        <color indexed="9"/>
      </bottom>
    </border>
    <border>
      <left style="thin">
        <color indexed="9"/>
      </left>
      <right style="thin">
        <color indexed="12"/>
      </right>
      <top style="thin">
        <color indexed="9"/>
      </top>
      <bottom style="thin">
        <color indexed="9"/>
      </bottom>
    </border>
    <border>
      <left style="thin">
        <color indexed="12"/>
      </left>
      <right style="thin">
        <color indexed="12"/>
      </right>
      <top style="thin">
        <color indexed="9"/>
      </top>
      <bottom style="thin">
        <color indexed="9"/>
      </bottom>
    </border>
    <border>
      <left style="thin">
        <color indexed="12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12"/>
      </bottom>
    </border>
    <border>
      <left style="thick">
        <color indexed="9"/>
      </left>
      <right style="thin">
        <color indexed="9"/>
      </right>
      <top style="thin">
        <color indexed="12"/>
      </top>
      <bottom style="thin">
        <color indexed="12"/>
      </bottom>
    </border>
    <border>
      <left style="thick">
        <color indexed="9"/>
      </left>
      <right style="thin">
        <color indexed="9"/>
      </right>
      <top style="thin">
        <color indexed="12"/>
      </top>
      <bottom style="thick">
        <color indexed="9"/>
      </bottom>
    </border>
    <border>
      <left style="thin">
        <color indexed="9"/>
      </left>
      <right/>
      <top style="thick">
        <color indexed="9"/>
      </top>
      <bottom style="thin">
        <color indexed="9"/>
      </bottom>
    </border>
    <border>
      <left/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 style="thick">
        <color indexed="9"/>
      </right>
      <top style="thin">
        <color indexed="9"/>
      </top>
      <bottom style="thin">
        <color indexed="9"/>
      </bottom>
    </border>
    <border>
      <left/>
      <right style="thick">
        <color indexed="9"/>
      </right>
      <top/>
      <bottom style="thick">
        <color indexed="9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25" borderId="1" applyNumberFormat="0" applyAlignment="0" applyProtection="0"/>
    <xf numFmtId="0" fontId="67" fillId="25" borderId="2" applyNumberFormat="0" applyAlignment="0" applyProtection="0"/>
    <xf numFmtId="41" fontId="1" fillId="0" borderId="0" applyFont="0" applyFill="0" applyBorder="0" applyAlignment="0" applyProtection="0"/>
    <xf numFmtId="0" fontId="68" fillId="26" borderId="2" applyNumberFormat="0" applyAlignment="0" applyProtection="0"/>
    <xf numFmtId="0" fontId="69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71" fillId="27" borderId="0" applyNumberFormat="0" applyBorder="0" applyAlignment="0" applyProtection="0"/>
    <xf numFmtId="43" fontId="1" fillId="0" borderId="0" applyFont="0" applyFill="0" applyBorder="0" applyAlignment="0" applyProtection="0"/>
    <xf numFmtId="0" fontId="72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31" borderId="9" applyNumberFormat="0" applyAlignment="0" applyProtection="0"/>
  </cellStyleXfs>
  <cellXfs count="295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49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/>
    </xf>
    <xf numFmtId="0" fontId="19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top"/>
      <protection/>
    </xf>
    <xf numFmtId="0" fontId="8" fillId="0" borderId="0" xfId="0" applyFont="1" applyBorder="1" applyAlignment="1" applyProtection="1">
      <alignment vertical="top"/>
      <protection/>
    </xf>
    <xf numFmtId="0" fontId="19" fillId="0" borderId="0" xfId="0" applyFont="1" applyAlignment="1">
      <alignment/>
    </xf>
    <xf numFmtId="49" fontId="19" fillId="0" borderId="0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9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9" fontId="0" fillId="0" borderId="0" xfId="0" applyNumberFormat="1" applyBorder="1" applyAlignment="1" applyProtection="1">
      <alignment vertical="top" wrapText="1"/>
      <protection/>
    </xf>
    <xf numFmtId="0" fontId="10" fillId="0" borderId="0" xfId="0" applyFon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 vertical="top"/>
      <protection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2" fillId="32" borderId="16" xfId="0" applyFont="1" applyFill="1" applyBorder="1" applyAlignment="1">
      <alignment horizontal="center" vertical="center"/>
    </xf>
    <xf numFmtId="0" fontId="12" fillId="32" borderId="17" xfId="0" applyFont="1" applyFill="1" applyBorder="1" applyAlignment="1">
      <alignment horizontal="center" vertical="center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3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9" fillId="0" borderId="0" xfId="0" applyFont="1" applyAlignment="1" applyProtection="1">
      <alignment vertical="top" wrapText="1"/>
      <protection/>
    </xf>
    <xf numFmtId="0" fontId="19" fillId="0" borderId="0" xfId="0" applyFont="1" applyAlignment="1" applyProtection="1">
      <alignment vertical="top"/>
      <protection/>
    </xf>
    <xf numFmtId="0" fontId="19" fillId="0" borderId="0" xfId="0" applyFont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vertical="top"/>
      <protection/>
    </xf>
    <xf numFmtId="0" fontId="22" fillId="0" borderId="0" xfId="0" applyFont="1" applyAlignment="1" applyProtection="1">
      <alignment/>
      <protection/>
    </xf>
    <xf numFmtId="0" fontId="19" fillId="0" borderId="0" xfId="0" applyFont="1" applyAlignment="1" applyProtection="1">
      <alignment vertical="center"/>
      <protection/>
    </xf>
    <xf numFmtId="0" fontId="19" fillId="0" borderId="0" xfId="0" applyFont="1" applyBorder="1" applyAlignment="1" applyProtection="1">
      <alignment vertical="top" wrapText="1"/>
      <protection/>
    </xf>
    <xf numFmtId="0" fontId="17" fillId="33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17" fillId="35" borderId="0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0" fontId="17" fillId="37" borderId="0" xfId="0" applyFont="1" applyFill="1" applyBorder="1" applyAlignment="1">
      <alignment/>
    </xf>
    <xf numFmtId="0" fontId="17" fillId="34" borderId="0" xfId="0" applyFont="1" applyFill="1" applyBorder="1" applyAlignment="1">
      <alignment/>
    </xf>
    <xf numFmtId="0" fontId="17" fillId="38" borderId="0" xfId="0" applyFont="1" applyFill="1" applyBorder="1" applyAlignment="1">
      <alignment/>
    </xf>
    <xf numFmtId="0" fontId="17" fillId="39" borderId="0" xfId="0" applyFont="1" applyFill="1" applyBorder="1" applyAlignment="1">
      <alignment/>
    </xf>
    <xf numFmtId="0" fontId="17" fillId="40" borderId="0" xfId="0" applyFont="1" applyFill="1" applyBorder="1" applyAlignment="1">
      <alignment/>
    </xf>
    <xf numFmtId="0" fontId="17" fillId="32" borderId="0" xfId="0" applyFont="1" applyFill="1" applyBorder="1" applyAlignment="1">
      <alignment/>
    </xf>
    <xf numFmtId="0" fontId="17" fillId="41" borderId="0" xfId="0" applyFont="1" applyFill="1" applyBorder="1" applyAlignment="1">
      <alignment/>
    </xf>
    <xf numFmtId="0" fontId="2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/>
      <protection locked="0"/>
    </xf>
    <xf numFmtId="0" fontId="19" fillId="0" borderId="0" xfId="0" applyFont="1" applyBorder="1" applyAlignment="1" applyProtection="1">
      <alignment vertical="center"/>
      <protection/>
    </xf>
    <xf numFmtId="49" fontId="19" fillId="0" borderId="0" xfId="0" applyNumberFormat="1" applyFont="1" applyBorder="1" applyAlignment="1" applyProtection="1">
      <alignment vertical="center"/>
      <protection/>
    </xf>
    <xf numFmtId="49" fontId="19" fillId="0" borderId="0" xfId="0" applyNumberFormat="1" applyFont="1" applyAlignment="1" applyProtection="1">
      <alignment/>
      <protection/>
    </xf>
    <xf numFmtId="0" fontId="19" fillId="0" borderId="2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49" fontId="19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49" fontId="7" fillId="32" borderId="24" xfId="0" applyNumberFormat="1" applyFont="1" applyFill="1" applyBorder="1" applyAlignment="1" applyProtection="1">
      <alignment/>
      <protection/>
    </xf>
    <xf numFmtId="0" fontId="7" fillId="32" borderId="24" xfId="0" applyFont="1" applyFill="1" applyBorder="1" applyAlignment="1" applyProtection="1">
      <alignment horizontal="center" vertical="top"/>
      <protection/>
    </xf>
    <xf numFmtId="0" fontId="7" fillId="32" borderId="24" xfId="0" applyFont="1" applyFill="1" applyBorder="1" applyAlignment="1" applyProtection="1">
      <alignment horizontal="center" vertical="top" wrapText="1"/>
      <protection/>
    </xf>
    <xf numFmtId="49" fontId="7" fillId="0" borderId="25" xfId="0" applyNumberFormat="1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7" fillId="0" borderId="26" xfId="0" applyFont="1" applyFill="1" applyBorder="1" applyAlignment="1" applyProtection="1">
      <alignment vertical="top" wrapText="1"/>
      <protection locked="0"/>
    </xf>
    <xf numFmtId="0" fontId="0" fillId="0" borderId="26" xfId="0" applyBorder="1" applyAlignment="1">
      <alignment/>
    </xf>
    <xf numFmtId="0" fontId="0" fillId="0" borderId="0" xfId="0" applyAlignment="1">
      <alignment/>
    </xf>
    <xf numFmtId="0" fontId="0" fillId="0" borderId="27" xfId="0" applyBorder="1" applyAlignment="1" applyProtection="1">
      <alignment/>
      <protection/>
    </xf>
    <xf numFmtId="0" fontId="28" fillId="0" borderId="27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17" fillId="0" borderId="11" xfId="0" applyFont="1" applyBorder="1" applyAlignment="1">
      <alignment horizontal="left" vertical="top" wrapText="1"/>
    </xf>
    <xf numFmtId="0" fontId="7" fillId="32" borderId="28" xfId="0" applyFont="1" applyFill="1" applyBorder="1" applyAlignment="1" applyProtection="1">
      <alignment horizontal="center" wrapText="1"/>
      <protection/>
    </xf>
    <xf numFmtId="0" fontId="29" fillId="0" borderId="0" xfId="0" applyFont="1" applyAlignment="1" applyProtection="1">
      <alignment/>
      <protection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19" fillId="0" borderId="24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vertical="center"/>
      <protection/>
    </xf>
    <xf numFmtId="0" fontId="31" fillId="42" borderId="29" xfId="0" applyFont="1" applyFill="1" applyBorder="1" applyAlignment="1" applyProtection="1">
      <alignment horizontal="center" vertical="center"/>
      <protection/>
    </xf>
    <xf numFmtId="0" fontId="31" fillId="42" borderId="0" xfId="0" applyFont="1" applyFill="1" applyBorder="1" applyAlignment="1" applyProtection="1">
      <alignment horizontal="center" vertical="center"/>
      <protection/>
    </xf>
    <xf numFmtId="49" fontId="31" fillId="42" borderId="30" xfId="0" applyNumberFormat="1" applyFont="1" applyFill="1" applyBorder="1" applyAlignment="1" applyProtection="1">
      <alignment horizontal="center" vertical="center" wrapText="1"/>
      <protection/>
    </xf>
    <xf numFmtId="0" fontId="31" fillId="42" borderId="31" xfId="0" applyFont="1" applyFill="1" applyBorder="1" applyAlignment="1" applyProtection="1">
      <alignment horizontal="center" vertical="center" wrapText="1"/>
      <protection/>
    </xf>
    <xf numFmtId="0" fontId="32" fillId="42" borderId="0" xfId="0" applyFont="1" applyFill="1" applyBorder="1" applyAlignment="1" applyProtection="1">
      <alignment horizontal="center" vertical="center"/>
      <protection/>
    </xf>
    <xf numFmtId="0" fontId="32" fillId="42" borderId="0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5" fillId="0" borderId="0" xfId="0" applyFont="1" applyBorder="1" applyAlignment="1" applyProtection="1">
      <alignment/>
      <protection/>
    </xf>
    <xf numFmtId="0" fontId="35" fillId="0" borderId="0" xfId="0" applyFont="1" applyBorder="1" applyAlignment="1" applyProtection="1">
      <alignment horizontal="left" vertical="top"/>
      <protection/>
    </xf>
    <xf numFmtId="0" fontId="34" fillId="0" borderId="0" xfId="0" applyFont="1" applyBorder="1" applyAlignment="1" applyProtection="1">
      <alignment horizontal="left" vertical="top"/>
      <protection/>
    </xf>
    <xf numFmtId="0" fontId="35" fillId="0" borderId="0" xfId="0" applyFont="1" applyBorder="1" applyAlignment="1" applyProtection="1">
      <alignment vertical="center"/>
      <protection/>
    </xf>
    <xf numFmtId="0" fontId="35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left" vertical="center"/>
      <protection/>
    </xf>
    <xf numFmtId="49" fontId="19" fillId="0" borderId="0" xfId="0" applyNumberFormat="1" applyFont="1" applyAlignment="1" applyProtection="1">
      <alignment wrapText="1"/>
      <protection/>
    </xf>
    <xf numFmtId="49" fontId="7" fillId="32" borderId="28" xfId="0" applyNumberFormat="1" applyFont="1" applyFill="1" applyBorder="1" applyAlignment="1" applyProtection="1">
      <alignment wrapText="1"/>
      <protection/>
    </xf>
    <xf numFmtId="0" fontId="7" fillId="0" borderId="0" xfId="0" applyFont="1" applyBorder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wrapText="1"/>
      <protection/>
    </xf>
    <xf numFmtId="49" fontId="10" fillId="0" borderId="0" xfId="0" applyNumberFormat="1" applyFont="1" applyBorder="1" applyAlignment="1" applyProtection="1">
      <alignment wrapText="1"/>
      <protection/>
    </xf>
    <xf numFmtId="49" fontId="0" fillId="0" borderId="0" xfId="0" applyNumberFormat="1" applyBorder="1" applyAlignment="1" applyProtection="1">
      <alignment wrapText="1"/>
      <protection/>
    </xf>
    <xf numFmtId="0" fontId="19" fillId="0" borderId="0" xfId="0" applyFont="1" applyAlignment="1" applyProtection="1">
      <alignment wrapText="1"/>
      <protection/>
    </xf>
    <xf numFmtId="0" fontId="7" fillId="0" borderId="25" xfId="0" applyNumberFormat="1" applyFont="1" applyFill="1" applyBorder="1" applyAlignment="1" applyProtection="1">
      <alignment/>
      <protection hidden="1" locked="0"/>
    </xf>
    <xf numFmtId="0" fontId="19" fillId="0" borderId="25" xfId="0" applyFont="1" applyBorder="1" applyAlignment="1" applyProtection="1">
      <alignment horizontal="left" vertical="top"/>
      <protection locked="0"/>
    </xf>
    <xf numFmtId="49" fontId="19" fillId="0" borderId="0" xfId="0" applyNumberFormat="1" applyFont="1" applyAlignment="1" applyProtection="1">
      <alignment vertical="top"/>
      <protection/>
    </xf>
    <xf numFmtId="0" fontId="19" fillId="0" borderId="0" xfId="0" applyFont="1" applyAlignment="1" applyProtection="1">
      <alignment horizontal="right" vertical="top"/>
      <protection/>
    </xf>
    <xf numFmtId="49" fontId="44" fillId="0" borderId="24" xfId="0" applyNumberFormat="1" applyFont="1" applyBorder="1" applyAlignment="1" applyProtection="1">
      <alignment horizontal="center" vertical="center"/>
      <protection locked="0"/>
    </xf>
    <xf numFmtId="49" fontId="21" fillId="0" borderId="32" xfId="0" applyNumberFormat="1" applyFont="1" applyBorder="1" applyAlignment="1" applyProtection="1">
      <alignment horizontal="left" vertical="center" wrapText="1"/>
      <protection locked="0"/>
    </xf>
    <xf numFmtId="0" fontId="11" fillId="0" borderId="28" xfId="0" applyFont="1" applyBorder="1" applyAlignment="1" applyProtection="1">
      <alignment vertical="center" wrapText="1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left" vertical="center" wrapText="1"/>
      <protection locked="0"/>
    </xf>
    <xf numFmtId="0" fontId="11" fillId="0" borderId="24" xfId="0" applyFont="1" applyBorder="1" applyAlignment="1" applyProtection="1">
      <alignment vertical="center"/>
      <protection locked="0"/>
    </xf>
    <xf numFmtId="0" fontId="11" fillId="0" borderId="24" xfId="0" applyFont="1" applyBorder="1" applyAlignment="1" applyProtection="1">
      <alignment vertical="center" wrapText="1"/>
      <protection locked="0"/>
    </xf>
    <xf numFmtId="0" fontId="11" fillId="0" borderId="24" xfId="0" applyFont="1" applyBorder="1" applyAlignment="1" applyProtection="1">
      <alignment horizontal="left" vertical="center" wrapText="1"/>
      <protection locked="0"/>
    </xf>
    <xf numFmtId="0" fontId="17" fillId="43" borderId="0" xfId="0" applyFont="1" applyFill="1" applyBorder="1" applyAlignment="1">
      <alignment/>
    </xf>
    <xf numFmtId="0" fontId="0" fillId="0" borderId="0" xfId="0" applyAlignment="1">
      <alignment horizontal="left" vertical="top"/>
    </xf>
    <xf numFmtId="0" fontId="19" fillId="0" borderId="0" xfId="0" applyFont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46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 vertical="top"/>
      <protection/>
    </xf>
    <xf numFmtId="0" fontId="46" fillId="0" borderId="0" xfId="0" applyFont="1" applyBorder="1" applyAlignment="1" applyProtection="1">
      <alignment vertical="top"/>
      <protection locked="0"/>
    </xf>
    <xf numFmtId="0" fontId="81" fillId="0" borderId="0" xfId="0" applyFont="1" applyBorder="1" applyAlignment="1" applyProtection="1">
      <alignment vertical="top"/>
      <protection locked="0"/>
    </xf>
    <xf numFmtId="0" fontId="47" fillId="0" borderId="0" xfId="0" applyFont="1" applyBorder="1" applyAlignment="1" applyProtection="1">
      <alignment vertical="top"/>
      <protection/>
    </xf>
    <xf numFmtId="0" fontId="17" fillId="33" borderId="33" xfId="0" applyFont="1" applyFill="1" applyBorder="1" applyAlignment="1">
      <alignment/>
    </xf>
    <xf numFmtId="0" fontId="23" fillId="34" borderId="33" xfId="0" applyFont="1" applyFill="1" applyBorder="1" applyAlignment="1">
      <alignment/>
    </xf>
    <xf numFmtId="0" fontId="17" fillId="35" borderId="33" xfId="0" applyFont="1" applyFill="1" applyBorder="1" applyAlignment="1">
      <alignment/>
    </xf>
    <xf numFmtId="0" fontId="17" fillId="36" borderId="33" xfId="0" applyFont="1" applyFill="1" applyBorder="1" applyAlignment="1">
      <alignment/>
    </xf>
    <xf numFmtId="0" fontId="17" fillId="37" borderId="33" xfId="0" applyFont="1" applyFill="1" applyBorder="1" applyAlignment="1">
      <alignment/>
    </xf>
    <xf numFmtId="0" fontId="17" fillId="34" borderId="33" xfId="0" applyFont="1" applyFill="1" applyBorder="1" applyAlignment="1">
      <alignment/>
    </xf>
    <xf numFmtId="0" fontId="17" fillId="38" borderId="33" xfId="0" applyFont="1" applyFill="1" applyBorder="1" applyAlignment="1">
      <alignment/>
    </xf>
    <xf numFmtId="0" fontId="17" fillId="39" borderId="33" xfId="0" applyFont="1" applyFill="1" applyBorder="1" applyAlignment="1">
      <alignment/>
    </xf>
    <xf numFmtId="0" fontId="17" fillId="40" borderId="33" xfId="0" applyFont="1" applyFill="1" applyBorder="1" applyAlignment="1">
      <alignment/>
    </xf>
    <xf numFmtId="0" fontId="17" fillId="32" borderId="33" xfId="0" applyFont="1" applyFill="1" applyBorder="1" applyAlignment="1">
      <alignment/>
    </xf>
    <xf numFmtId="0" fontId="17" fillId="41" borderId="33" xfId="0" applyFont="1" applyFill="1" applyBorder="1" applyAlignment="1">
      <alignment/>
    </xf>
    <xf numFmtId="0" fontId="19" fillId="0" borderId="0" xfId="0" applyFont="1" applyBorder="1" applyAlignment="1" applyProtection="1">
      <alignment horizontal="right"/>
      <protection/>
    </xf>
    <xf numFmtId="49" fontId="19" fillId="0" borderId="0" xfId="0" applyNumberFormat="1" applyFont="1" applyBorder="1" applyAlignment="1" applyProtection="1">
      <alignment/>
      <protection/>
    </xf>
    <xf numFmtId="49" fontId="44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vertical="center"/>
      <protection locked="0"/>
    </xf>
    <xf numFmtId="49" fontId="17" fillId="0" borderId="0" xfId="0" applyNumberFormat="1" applyFont="1" applyBorder="1" applyAlignment="1">
      <alignment horizontal="left" vertical="top"/>
    </xf>
    <xf numFmtId="49" fontId="18" fillId="0" borderId="0" xfId="0" applyNumberFormat="1" applyFont="1" applyBorder="1" applyAlignment="1">
      <alignment horizontal="left" vertical="top"/>
    </xf>
    <xf numFmtId="49" fontId="18" fillId="0" borderId="10" xfId="0" applyNumberFormat="1" applyFont="1" applyBorder="1" applyAlignment="1">
      <alignment horizontal="left" vertical="top"/>
    </xf>
    <xf numFmtId="49" fontId="17" fillId="0" borderId="10" xfId="0" applyNumberFormat="1" applyFont="1" applyBorder="1" applyAlignment="1">
      <alignment horizontal="left" vertical="top"/>
    </xf>
    <xf numFmtId="49" fontId="18" fillId="0" borderId="27" xfId="0" applyNumberFormat="1" applyFont="1" applyBorder="1" applyAlignment="1">
      <alignment horizontal="left" vertical="top"/>
    </xf>
    <xf numFmtId="49" fontId="17" fillId="0" borderId="11" xfId="0" applyNumberFormat="1" applyFont="1" applyBorder="1" applyAlignment="1">
      <alignment horizontal="left" vertical="top"/>
    </xf>
    <xf numFmtId="0" fontId="17" fillId="0" borderId="11" xfId="0" applyFont="1" applyBorder="1" applyAlignment="1">
      <alignment horizontal="left" vertical="top"/>
    </xf>
    <xf numFmtId="49" fontId="19" fillId="0" borderId="0" xfId="0" applyNumberFormat="1" applyFont="1" applyAlignment="1" applyProtection="1">
      <alignment horizontal="left" vertical="top" wrapText="1"/>
      <protection/>
    </xf>
    <xf numFmtId="0" fontId="37" fillId="0" borderId="0" xfId="0" applyFont="1" applyAlignment="1">
      <alignment horizontal="left" vertical="top"/>
    </xf>
    <xf numFmtId="0" fontId="37" fillId="0" borderId="0" xfId="0" applyFont="1" applyBorder="1" applyAlignment="1">
      <alignment horizontal="left" vertical="top"/>
    </xf>
    <xf numFmtId="0" fontId="37" fillId="0" borderId="10" xfId="0" applyFont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0" fontId="30" fillId="44" borderId="23" xfId="0" applyFont="1" applyFill="1" applyBorder="1" applyAlignment="1" applyProtection="1">
      <alignment/>
      <protection/>
    </xf>
    <xf numFmtId="0" fontId="19" fillId="45" borderId="0" xfId="0" applyFont="1" applyFill="1" applyBorder="1" applyAlignment="1" applyProtection="1">
      <alignment/>
      <protection/>
    </xf>
    <xf numFmtId="0" fontId="19" fillId="45" borderId="34" xfId="0" applyFont="1" applyFill="1" applyBorder="1" applyAlignment="1" applyProtection="1">
      <alignment/>
      <protection/>
    </xf>
    <xf numFmtId="0" fontId="19" fillId="46" borderId="23" xfId="0" applyFont="1" applyFill="1" applyBorder="1" applyAlignment="1" applyProtection="1">
      <alignment/>
      <protection/>
    </xf>
    <xf numFmtId="0" fontId="19" fillId="47" borderId="23" xfId="0" applyFont="1" applyFill="1" applyBorder="1" applyAlignment="1" applyProtection="1">
      <alignment/>
      <protection/>
    </xf>
    <xf numFmtId="0" fontId="19" fillId="48" borderId="23" xfId="0" applyFont="1" applyFill="1" applyBorder="1" applyAlignment="1" applyProtection="1">
      <alignment/>
      <protection/>
    </xf>
    <xf numFmtId="0" fontId="19" fillId="49" borderId="23" xfId="0" applyFont="1" applyFill="1" applyBorder="1" applyAlignment="1" applyProtection="1">
      <alignment/>
      <protection/>
    </xf>
    <xf numFmtId="0" fontId="19" fillId="50" borderId="23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 vertical="top"/>
      <protection/>
    </xf>
    <xf numFmtId="0" fontId="1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top" wrapText="1"/>
      <protection/>
    </xf>
    <xf numFmtId="0" fontId="19" fillId="0" borderId="0" xfId="0" applyFont="1" applyBorder="1" applyAlignment="1" applyProtection="1">
      <alignment vertical="top" wrapText="1"/>
      <protection/>
    </xf>
    <xf numFmtId="0" fontId="7" fillId="0" borderId="35" xfId="0" applyFont="1" applyFill="1" applyBorder="1" applyAlignment="1" applyProtection="1">
      <alignment vertical="center"/>
      <protection locked="0"/>
    </xf>
    <xf numFmtId="0" fontId="7" fillId="0" borderId="36" xfId="0" applyFont="1" applyFill="1" applyBorder="1" applyAlignment="1" applyProtection="1">
      <alignment vertical="center"/>
      <protection locked="0"/>
    </xf>
    <xf numFmtId="0" fontId="7" fillId="0" borderId="37" xfId="0" applyFont="1" applyFill="1" applyBorder="1" applyAlignment="1" applyProtection="1">
      <alignment vertical="center"/>
      <protection locked="0"/>
    </xf>
    <xf numFmtId="0" fontId="7" fillId="0" borderId="35" xfId="0" applyFont="1" applyFill="1" applyBorder="1" applyAlignment="1" applyProtection="1">
      <alignment vertical="top" wrapText="1"/>
      <protection locked="0"/>
    </xf>
    <xf numFmtId="0" fontId="7" fillId="0" borderId="36" xfId="0" applyFont="1" applyFill="1" applyBorder="1" applyAlignment="1" applyProtection="1">
      <alignment vertical="top" wrapText="1"/>
      <protection locked="0"/>
    </xf>
    <xf numFmtId="0" fontId="7" fillId="0" borderId="37" xfId="0" applyFont="1" applyFill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/>
      <protection/>
    </xf>
    <xf numFmtId="0" fontId="19" fillId="0" borderId="0" xfId="0" applyFont="1" applyBorder="1" applyAlignment="1" applyProtection="1">
      <alignment vertical="top"/>
      <protection/>
    </xf>
    <xf numFmtId="49" fontId="7" fillId="0" borderId="25" xfId="0" applyNumberFormat="1" applyFont="1" applyFill="1" applyBorder="1" applyAlignment="1" applyProtection="1">
      <alignment wrapText="1"/>
      <protection locked="0"/>
    </xf>
    <xf numFmtId="49" fontId="19" fillId="0" borderId="25" xfId="0" applyNumberFormat="1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wrapText="1"/>
      <protection/>
    </xf>
    <xf numFmtId="0" fontId="19" fillId="0" borderId="0" xfId="0" applyFont="1" applyBorder="1" applyAlignment="1">
      <alignment wrapText="1"/>
    </xf>
    <xf numFmtId="0" fontId="19" fillId="0" borderId="37" xfId="0" applyFont="1" applyBorder="1" applyAlignment="1" applyProtection="1">
      <alignment vertical="center"/>
      <protection locked="0"/>
    </xf>
    <xf numFmtId="0" fontId="7" fillId="0" borderId="36" xfId="0" applyFont="1" applyFill="1" applyBorder="1" applyAlignment="1" applyProtection="1">
      <alignment vertical="top"/>
      <protection locked="0"/>
    </xf>
    <xf numFmtId="0" fontId="7" fillId="0" borderId="37" xfId="0" applyFont="1" applyFill="1" applyBorder="1" applyAlignment="1" applyProtection="1">
      <alignment vertical="top"/>
      <protection locked="0"/>
    </xf>
    <xf numFmtId="0" fontId="19" fillId="51" borderId="0" xfId="0" applyFont="1" applyFill="1" applyBorder="1" applyAlignment="1" applyProtection="1">
      <alignment/>
      <protection/>
    </xf>
    <xf numFmtId="0" fontId="19" fillId="51" borderId="34" xfId="0" applyFont="1" applyFill="1" applyBorder="1" applyAlignment="1" applyProtection="1">
      <alignment/>
      <protection/>
    </xf>
    <xf numFmtId="0" fontId="22" fillId="52" borderId="38" xfId="0" applyFont="1" applyFill="1" applyBorder="1" applyAlignment="1" applyProtection="1">
      <alignment horizontal="center" vertical="center" wrapText="1"/>
      <protection locked="0"/>
    </xf>
    <xf numFmtId="0" fontId="0" fillId="0" borderId="39" xfId="0" applyBorder="1" applyAlignment="1">
      <alignment horizontal="center" vertical="center" wrapText="1"/>
    </xf>
    <xf numFmtId="0" fontId="22" fillId="52" borderId="40" xfId="0" applyFont="1" applyFill="1" applyBorder="1" applyAlignment="1" applyProtection="1">
      <alignment horizontal="center" vertical="center" wrapText="1"/>
      <protection locked="0"/>
    </xf>
    <xf numFmtId="0" fontId="0" fillId="0" borderId="41" xfId="0" applyBorder="1" applyAlignment="1">
      <alignment horizontal="center" vertical="center" wrapText="1"/>
    </xf>
    <xf numFmtId="0" fontId="22" fillId="25" borderId="42" xfId="0" applyFont="1" applyFill="1" applyBorder="1" applyAlignment="1" applyProtection="1">
      <alignment horizontal="center" vertical="center" wrapText="1"/>
      <protection locked="0"/>
    </xf>
    <xf numFmtId="0" fontId="0" fillId="25" borderId="43" xfId="0" applyFill="1" applyBorder="1" applyAlignment="1">
      <alignment horizontal="center" vertical="center" wrapText="1"/>
    </xf>
    <xf numFmtId="0" fontId="22" fillId="0" borderId="42" xfId="0" applyFont="1" applyBorder="1" applyAlignment="1" applyProtection="1">
      <alignment horizontal="center" vertical="center" wrapText="1"/>
      <protection locked="0"/>
    </xf>
    <xf numFmtId="0" fontId="0" fillId="0" borderId="43" xfId="0" applyBorder="1" applyAlignment="1">
      <alignment horizontal="center" vertical="center" wrapText="1"/>
    </xf>
    <xf numFmtId="0" fontId="22" fillId="53" borderId="42" xfId="0" applyFont="1" applyFill="1" applyBorder="1" applyAlignment="1" applyProtection="1">
      <alignment horizontal="center" vertical="center" wrapText="1"/>
      <protection locked="0"/>
    </xf>
    <xf numFmtId="0" fontId="0" fillId="53" borderId="43" xfId="0" applyFill="1" applyBorder="1" applyAlignment="1">
      <alignment horizontal="center" vertical="center" wrapText="1"/>
    </xf>
    <xf numFmtId="0" fontId="22" fillId="54" borderId="42" xfId="0" applyFont="1" applyFill="1" applyBorder="1" applyAlignment="1" applyProtection="1">
      <alignment horizontal="center" vertical="center" wrapText="1"/>
      <protection locked="0"/>
    </xf>
    <xf numFmtId="0" fontId="0" fillId="54" borderId="43" xfId="0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 applyProtection="1">
      <alignment wrapText="1"/>
      <protection hidden="1" locked="0"/>
    </xf>
    <xf numFmtId="0" fontId="0" fillId="0" borderId="27" xfId="0" applyBorder="1" applyAlignment="1" applyProtection="1">
      <alignment/>
      <protection hidden="1" locked="0"/>
    </xf>
    <xf numFmtId="0" fontId="31" fillId="42" borderId="27" xfId="0" applyFont="1" applyFill="1" applyBorder="1" applyAlignment="1" applyProtection="1">
      <alignment horizontal="center" vertical="center"/>
      <protection/>
    </xf>
    <xf numFmtId="0" fontId="31" fillId="42" borderId="44" xfId="0" applyFont="1" applyFill="1" applyBorder="1" applyAlignment="1" applyProtection="1">
      <alignment horizontal="center" vertical="center"/>
      <protection/>
    </xf>
    <xf numFmtId="0" fontId="22" fillId="52" borderId="42" xfId="0" applyFont="1" applyFill="1" applyBorder="1" applyAlignment="1" applyProtection="1">
      <alignment horizontal="center" vertical="center" wrapText="1"/>
      <protection locked="0"/>
    </xf>
    <xf numFmtId="0" fontId="22" fillId="55" borderId="42" xfId="0" applyFont="1" applyFill="1" applyBorder="1" applyAlignment="1" applyProtection="1">
      <alignment horizontal="center" vertical="center" wrapText="1"/>
      <protection locked="0"/>
    </xf>
    <xf numFmtId="0" fontId="22" fillId="56" borderId="42" xfId="0" applyFont="1" applyFill="1" applyBorder="1" applyAlignment="1" applyProtection="1">
      <alignment horizontal="center" vertical="center" wrapText="1"/>
      <protection locked="0"/>
    </xf>
    <xf numFmtId="0" fontId="0" fillId="56" borderId="43" xfId="0" applyFill="1" applyBorder="1" applyAlignment="1">
      <alignment horizontal="center" vertical="center" wrapText="1"/>
    </xf>
    <xf numFmtId="0" fontId="22" fillId="50" borderId="42" xfId="0" applyFont="1" applyFill="1" applyBorder="1" applyAlignment="1" applyProtection="1">
      <alignment horizontal="center" vertical="center" wrapText="1"/>
      <protection locked="0"/>
    </xf>
    <xf numFmtId="0" fontId="0" fillId="50" borderId="43" xfId="0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 applyProtection="1">
      <alignment wrapText="1"/>
      <protection hidden="1" locked="0"/>
    </xf>
    <xf numFmtId="0" fontId="36" fillId="0" borderId="0" xfId="0" applyFont="1" applyBorder="1" applyAlignment="1">
      <alignment horizontal="left"/>
    </xf>
    <xf numFmtId="0" fontId="36" fillId="0" borderId="10" xfId="0" applyFont="1" applyBorder="1" applyAlignment="1">
      <alignment horizontal="left"/>
    </xf>
    <xf numFmtId="0" fontId="18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/>
    </xf>
    <xf numFmtId="0" fontId="37" fillId="0" borderId="0" xfId="0" applyFont="1" applyBorder="1" applyAlignment="1">
      <alignment horizontal="left" vertical="top"/>
    </xf>
    <xf numFmtId="0" fontId="37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/>
    </xf>
    <xf numFmtId="0" fontId="37" fillId="0" borderId="0" xfId="0" applyFont="1" applyAlignment="1">
      <alignment horizontal="left" vertical="top"/>
    </xf>
    <xf numFmtId="0" fontId="17" fillId="0" borderId="1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17" fillId="0" borderId="10" xfId="0" applyFont="1" applyBorder="1" applyAlignment="1">
      <alignment horizontal="left" vertical="top"/>
    </xf>
    <xf numFmtId="0" fontId="38" fillId="0" borderId="0" xfId="0" applyFont="1" applyBorder="1" applyAlignment="1">
      <alignment horizontal="left" textRotation="90" wrapText="1"/>
    </xf>
    <xf numFmtId="0" fontId="39" fillId="0" borderId="0" xfId="0" applyFont="1" applyAlignment="1">
      <alignment horizontal="left"/>
    </xf>
    <xf numFmtId="0" fontId="19" fillId="0" borderId="25" xfId="0" applyFont="1" applyBorder="1" applyAlignment="1" applyProtection="1">
      <alignment/>
      <protection hidden="1" locked="0"/>
    </xf>
    <xf numFmtId="0" fontId="0" fillId="0" borderId="25" xfId="0" applyBorder="1" applyAlignment="1" applyProtection="1">
      <alignment/>
      <protection hidden="1" locked="0"/>
    </xf>
    <xf numFmtId="0" fontId="19" fillId="0" borderId="25" xfId="0" applyFon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1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18" fillId="0" borderId="11" xfId="0" applyFont="1" applyBorder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Alignment="1">
      <alignment wrapText="1"/>
    </xf>
    <xf numFmtId="0" fontId="19" fillId="0" borderId="27" xfId="0" applyFont="1" applyBorder="1" applyAlignment="1" applyProtection="1">
      <alignment/>
      <protection hidden="1" locked="0"/>
    </xf>
    <xf numFmtId="0" fontId="17" fillId="0" borderId="33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7" fillId="0" borderId="0" xfId="0" applyNumberFormat="1" applyFont="1" applyBorder="1" applyAlignment="1">
      <alignment horizontal="left" vertical="top" wrapText="1"/>
    </xf>
    <xf numFmtId="0" fontId="19" fillId="0" borderId="25" xfId="0" applyFont="1" applyBorder="1" applyAlignment="1" applyProtection="1">
      <alignment vertical="top"/>
      <protection hidden="1" locked="0"/>
    </xf>
    <xf numFmtId="0" fontId="31" fillId="42" borderId="31" xfId="0" applyFont="1" applyFill="1" applyBorder="1" applyAlignment="1" applyProtection="1">
      <alignment horizontal="center" vertical="center" wrapText="1"/>
      <protection/>
    </xf>
    <xf numFmtId="0" fontId="31" fillId="42" borderId="45" xfId="0" applyFont="1" applyFill="1" applyBorder="1" applyAlignment="1" applyProtection="1">
      <alignment horizontal="center" vertical="center" wrapText="1"/>
      <protection/>
    </xf>
    <xf numFmtId="0" fontId="31" fillId="42" borderId="46" xfId="0" applyFont="1" applyFill="1" applyBorder="1" applyAlignment="1" applyProtection="1">
      <alignment horizontal="center" vertical="center" wrapText="1"/>
      <protection/>
    </xf>
    <xf numFmtId="0" fontId="31" fillId="42" borderId="47" xfId="0" applyFont="1" applyFill="1" applyBorder="1" applyAlignment="1" applyProtection="1">
      <alignment horizontal="center" vertical="center" wrapText="1"/>
      <protection/>
    </xf>
    <xf numFmtId="0" fontId="19" fillId="0" borderId="48" xfId="0" applyFont="1" applyBorder="1" applyAlignment="1" applyProtection="1">
      <alignment vertical="top"/>
      <protection hidden="1" locked="0"/>
    </xf>
    <xf numFmtId="0" fontId="19" fillId="0" borderId="48" xfId="0" applyFont="1" applyBorder="1" applyAlignment="1" applyProtection="1">
      <alignment horizontal="left" vertical="top"/>
      <protection locked="0"/>
    </xf>
    <xf numFmtId="0" fontId="11" fillId="0" borderId="34" xfId="0" applyFont="1" applyBorder="1" applyAlignment="1">
      <alignment vertical="center" wrapText="1"/>
    </xf>
    <xf numFmtId="0" fontId="41" fillId="0" borderId="49" xfId="0" applyFont="1" applyBorder="1" applyAlignment="1">
      <alignment vertical="center" wrapText="1"/>
    </xf>
    <xf numFmtId="0" fontId="32" fillId="42" borderId="0" xfId="0" applyFont="1" applyFill="1" applyAlignment="1">
      <alignment horizontal="center" vertical="center"/>
    </xf>
    <xf numFmtId="0" fontId="42" fillId="42" borderId="0" xfId="0" applyFont="1" applyFill="1" applyAlignment="1">
      <alignment horizontal="center"/>
    </xf>
    <xf numFmtId="0" fontId="41" fillId="42" borderId="0" xfId="0" applyFont="1" applyFill="1" applyAlignment="1">
      <alignment vertical="center"/>
    </xf>
    <xf numFmtId="0" fontId="32" fillId="42" borderId="50" xfId="0" applyFont="1" applyFill="1" applyBorder="1" applyAlignment="1">
      <alignment horizontal="center" vertical="center" wrapText="1"/>
    </xf>
    <xf numFmtId="0" fontId="43" fillId="42" borderId="51" xfId="0" applyFont="1" applyFill="1" applyBorder="1" applyAlignment="1">
      <alignment horizontal="center" vertical="center" wrapText="1"/>
    </xf>
    <xf numFmtId="0" fontId="43" fillId="42" borderId="52" xfId="0" applyFont="1" applyFill="1" applyBorder="1" applyAlignment="1">
      <alignment horizontal="center" vertical="center" wrapText="1"/>
    </xf>
    <xf numFmtId="0" fontId="32" fillId="42" borderId="53" xfId="0" applyFont="1" applyFill="1" applyBorder="1" applyAlignment="1">
      <alignment horizontal="center" vertical="center" textRotation="90"/>
    </xf>
    <xf numFmtId="0" fontId="43" fillId="42" borderId="54" xfId="0" applyFont="1" applyFill="1" applyBorder="1" applyAlignment="1">
      <alignment horizontal="center" vertical="center"/>
    </xf>
    <xf numFmtId="0" fontId="43" fillId="42" borderId="55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wrapText="1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wrapText="1"/>
    </xf>
    <xf numFmtId="0" fontId="12" fillId="32" borderId="56" xfId="0" applyFont="1" applyFill="1" applyBorder="1" applyAlignment="1">
      <alignment vertical="center" wrapText="1"/>
    </xf>
    <xf numFmtId="0" fontId="41" fillId="32" borderId="57" xfId="0" applyFont="1" applyFill="1" applyBorder="1" applyAlignment="1">
      <alignment vertical="center" wrapText="1"/>
    </xf>
    <xf numFmtId="0" fontId="12" fillId="32" borderId="58" xfId="0" applyFont="1" applyFill="1" applyBorder="1" applyAlignment="1">
      <alignment vertical="center" wrapText="1"/>
    </xf>
    <xf numFmtId="0" fontId="41" fillId="32" borderId="59" xfId="0" applyFont="1" applyFill="1" applyBorder="1" applyAlignment="1">
      <alignment vertical="center" wrapText="1"/>
    </xf>
    <xf numFmtId="0" fontId="12" fillId="32" borderId="34" xfId="0" applyFont="1" applyFill="1" applyBorder="1" applyAlignment="1">
      <alignment vertical="center" wrapText="1"/>
    </xf>
    <xf numFmtId="0" fontId="41" fillId="32" borderId="60" xfId="0" applyFont="1" applyFill="1" applyBorder="1" applyAlignment="1">
      <alignment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Relationship Id="rId3" Type="http://schemas.openxmlformats.org/officeDocument/2006/relationships/image" Target="../media/image13.jpeg" /><Relationship Id="rId4" Type="http://schemas.openxmlformats.org/officeDocument/2006/relationships/image" Target="../media/image14.jpeg" /><Relationship Id="rId5" Type="http://schemas.openxmlformats.org/officeDocument/2006/relationships/image" Target="../media/image15.jpeg" /><Relationship Id="rId6" Type="http://schemas.openxmlformats.org/officeDocument/2006/relationships/image" Target="../media/image16.jpeg" /><Relationship Id="rId7" Type="http://schemas.openxmlformats.org/officeDocument/2006/relationships/image" Target="../media/image17.jpeg" /><Relationship Id="rId8" Type="http://schemas.openxmlformats.org/officeDocument/2006/relationships/image" Target="../media/image18.jpeg" /><Relationship Id="rId9" Type="http://schemas.openxmlformats.org/officeDocument/2006/relationships/image" Target="../media/image19.jpeg" /><Relationship Id="rId10" Type="http://schemas.openxmlformats.org/officeDocument/2006/relationships/image" Target="../media/image20.jpeg" /><Relationship Id="rId11" Type="http://schemas.openxmlformats.org/officeDocument/2006/relationships/image" Target="../media/image2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Relationship Id="rId2" Type="http://schemas.openxmlformats.org/officeDocument/2006/relationships/image" Target="../media/image23.png" /><Relationship Id="rId3" Type="http://schemas.openxmlformats.org/officeDocument/2006/relationships/image" Target="../media/image2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Relationship Id="rId2" Type="http://schemas.openxmlformats.org/officeDocument/2006/relationships/image" Target="../media/image23.png" /><Relationship Id="rId3" Type="http://schemas.openxmlformats.org/officeDocument/2006/relationships/image" Target="../media/image2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26.png" /><Relationship Id="rId3" Type="http://schemas.openxmlformats.org/officeDocument/2006/relationships/image" Target="../media/image27.jpeg" /><Relationship Id="rId4" Type="http://schemas.openxmlformats.org/officeDocument/2006/relationships/image" Target="../media/image28.jpeg" /><Relationship Id="rId5" Type="http://schemas.openxmlformats.org/officeDocument/2006/relationships/image" Target="../media/image29.png" /><Relationship Id="rId6" Type="http://schemas.openxmlformats.org/officeDocument/2006/relationships/image" Target="../media/image3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6.emf" /><Relationship Id="rId3" Type="http://schemas.openxmlformats.org/officeDocument/2006/relationships/image" Target="../media/image5.emf" /><Relationship Id="rId4" Type="http://schemas.openxmlformats.org/officeDocument/2006/relationships/image" Target="../media/image9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371475</xdr:colOff>
      <xdr:row>43</xdr:row>
      <xdr:rowOff>0</xdr:rowOff>
    </xdr:from>
    <xdr:ext cx="180975" cy="266700"/>
    <xdr:sp fLocksText="0">
      <xdr:nvSpPr>
        <xdr:cNvPr id="1" name="Textfeld 16"/>
        <xdr:cNvSpPr txBox="1">
          <a:spLocks noChangeArrowheads="1"/>
        </xdr:cNvSpPr>
      </xdr:nvSpPr>
      <xdr:spPr>
        <a:xfrm>
          <a:off x="3086100" y="8191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133350</xdr:colOff>
      <xdr:row>25</xdr:row>
      <xdr:rowOff>19050</xdr:rowOff>
    </xdr:from>
    <xdr:to>
      <xdr:col>6</xdr:col>
      <xdr:colOff>276225</xdr:colOff>
      <xdr:row>26</xdr:row>
      <xdr:rowOff>219075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924800"/>
          <a:ext cx="11239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723900</xdr:colOff>
      <xdr:row>20</xdr:row>
      <xdr:rowOff>28575</xdr:rowOff>
    </xdr:from>
    <xdr:to>
      <xdr:col>7</xdr:col>
      <xdr:colOff>971550</xdr:colOff>
      <xdr:row>20</xdr:row>
      <xdr:rowOff>1552575</xdr:rowOff>
    </xdr:to>
    <xdr:pic>
      <xdr:nvPicPr>
        <xdr:cNvPr id="1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7924800"/>
          <a:ext cx="12954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20</xdr:row>
      <xdr:rowOff>0</xdr:rowOff>
    </xdr:from>
    <xdr:to>
      <xdr:col>3</xdr:col>
      <xdr:colOff>533400</xdr:colOff>
      <xdr:row>24</xdr:row>
      <xdr:rowOff>47625</xdr:rowOff>
    </xdr:to>
    <xdr:pic>
      <xdr:nvPicPr>
        <xdr:cNvPr id="1" name="Grafik 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71625" y="303847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51</xdr:row>
      <xdr:rowOff>38100</xdr:rowOff>
    </xdr:from>
    <xdr:to>
      <xdr:col>3</xdr:col>
      <xdr:colOff>533400</xdr:colOff>
      <xdr:row>55</xdr:row>
      <xdr:rowOff>76200</xdr:rowOff>
    </xdr:to>
    <xdr:pic>
      <xdr:nvPicPr>
        <xdr:cNvPr id="2" name="Grafik 1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571625" y="6915150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45</xdr:row>
      <xdr:rowOff>38100</xdr:rowOff>
    </xdr:from>
    <xdr:to>
      <xdr:col>3</xdr:col>
      <xdr:colOff>533400</xdr:colOff>
      <xdr:row>49</xdr:row>
      <xdr:rowOff>76200</xdr:rowOff>
    </xdr:to>
    <xdr:pic>
      <xdr:nvPicPr>
        <xdr:cNvPr id="3" name="Grafik 1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562100" y="6172200"/>
          <a:ext cx="523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35</xdr:row>
      <xdr:rowOff>28575</xdr:rowOff>
    </xdr:from>
    <xdr:to>
      <xdr:col>3</xdr:col>
      <xdr:colOff>533400</xdr:colOff>
      <xdr:row>39</xdr:row>
      <xdr:rowOff>85725</xdr:rowOff>
    </xdr:to>
    <xdr:pic>
      <xdr:nvPicPr>
        <xdr:cNvPr id="4" name="Grafik 17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562100" y="4924425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25</xdr:row>
      <xdr:rowOff>19050</xdr:rowOff>
    </xdr:from>
    <xdr:to>
      <xdr:col>3</xdr:col>
      <xdr:colOff>533400</xdr:colOff>
      <xdr:row>29</xdr:row>
      <xdr:rowOff>57150</xdr:rowOff>
    </xdr:to>
    <xdr:pic>
      <xdr:nvPicPr>
        <xdr:cNvPr id="5" name="Grafik 1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562100" y="3676650"/>
          <a:ext cx="523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40</xdr:row>
      <xdr:rowOff>28575</xdr:rowOff>
    </xdr:from>
    <xdr:to>
      <xdr:col>3</xdr:col>
      <xdr:colOff>533400</xdr:colOff>
      <xdr:row>44</xdr:row>
      <xdr:rowOff>76200</xdr:rowOff>
    </xdr:to>
    <xdr:pic>
      <xdr:nvPicPr>
        <xdr:cNvPr id="6" name="Grafik 19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562100" y="5543550"/>
          <a:ext cx="523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30</xdr:row>
      <xdr:rowOff>9525</xdr:rowOff>
    </xdr:from>
    <xdr:to>
      <xdr:col>3</xdr:col>
      <xdr:colOff>533400</xdr:colOff>
      <xdr:row>34</xdr:row>
      <xdr:rowOff>47625</xdr:rowOff>
    </xdr:to>
    <xdr:pic>
      <xdr:nvPicPr>
        <xdr:cNvPr id="7" name="Grafik 20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571625" y="4286250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10</xdr:row>
      <xdr:rowOff>0</xdr:rowOff>
    </xdr:from>
    <xdr:to>
      <xdr:col>3</xdr:col>
      <xdr:colOff>533400</xdr:colOff>
      <xdr:row>14</xdr:row>
      <xdr:rowOff>38100</xdr:rowOff>
    </xdr:to>
    <xdr:pic>
      <xdr:nvPicPr>
        <xdr:cNvPr id="8" name="Grafik 2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571625" y="1790700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56</xdr:row>
      <xdr:rowOff>114300</xdr:rowOff>
    </xdr:from>
    <xdr:to>
      <xdr:col>3</xdr:col>
      <xdr:colOff>533400</xdr:colOff>
      <xdr:row>61</xdr:row>
      <xdr:rowOff>28575</xdr:rowOff>
    </xdr:to>
    <xdr:pic>
      <xdr:nvPicPr>
        <xdr:cNvPr id="9" name="Grafik 22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571625" y="7610475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62</xdr:row>
      <xdr:rowOff>38100</xdr:rowOff>
    </xdr:from>
    <xdr:to>
      <xdr:col>3</xdr:col>
      <xdr:colOff>533400</xdr:colOff>
      <xdr:row>66</xdr:row>
      <xdr:rowOff>85725</xdr:rowOff>
    </xdr:to>
    <xdr:pic>
      <xdr:nvPicPr>
        <xdr:cNvPr id="10" name="Grafik 23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571625" y="827722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67</xdr:row>
      <xdr:rowOff>28575</xdr:rowOff>
    </xdr:from>
    <xdr:to>
      <xdr:col>3</xdr:col>
      <xdr:colOff>533400</xdr:colOff>
      <xdr:row>71</xdr:row>
      <xdr:rowOff>66675</xdr:rowOff>
    </xdr:to>
    <xdr:pic>
      <xdr:nvPicPr>
        <xdr:cNvPr id="11" name="Grafik 24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571625" y="8886825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8</xdr:row>
      <xdr:rowOff>209550</xdr:rowOff>
    </xdr:from>
    <xdr:to>
      <xdr:col>3</xdr:col>
      <xdr:colOff>276225</xdr:colOff>
      <xdr:row>8</xdr:row>
      <xdr:rowOff>390525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62250" y="23622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8</xdr:row>
      <xdr:rowOff>209550</xdr:rowOff>
    </xdr:from>
    <xdr:to>
      <xdr:col>4</xdr:col>
      <xdr:colOff>257175</xdr:colOff>
      <xdr:row>8</xdr:row>
      <xdr:rowOff>390525</xdr:rowOff>
    </xdr:to>
    <xdr:pic>
      <xdr:nvPicPr>
        <xdr:cNvPr id="2" name="Picture 69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95625" y="23622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66675</xdr:colOff>
      <xdr:row>8</xdr:row>
      <xdr:rowOff>209550</xdr:rowOff>
    </xdr:from>
    <xdr:to>
      <xdr:col>5</xdr:col>
      <xdr:colOff>247650</xdr:colOff>
      <xdr:row>8</xdr:row>
      <xdr:rowOff>390525</xdr:rowOff>
    </xdr:to>
    <xdr:pic>
      <xdr:nvPicPr>
        <xdr:cNvPr id="3" name="Picture 7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438525" y="23622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8</xdr:row>
      <xdr:rowOff>219075</xdr:rowOff>
    </xdr:from>
    <xdr:to>
      <xdr:col>3</xdr:col>
      <xdr:colOff>276225</xdr:colOff>
      <xdr:row>8</xdr:row>
      <xdr:rowOff>400050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62250" y="23717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8</xdr:row>
      <xdr:rowOff>219075</xdr:rowOff>
    </xdr:from>
    <xdr:to>
      <xdr:col>4</xdr:col>
      <xdr:colOff>276225</xdr:colOff>
      <xdr:row>8</xdr:row>
      <xdr:rowOff>400050</xdr:rowOff>
    </xdr:to>
    <xdr:pic>
      <xdr:nvPicPr>
        <xdr:cNvPr id="2" name="Picture 69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14675" y="23717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8</xdr:row>
      <xdr:rowOff>219075</xdr:rowOff>
    </xdr:from>
    <xdr:to>
      <xdr:col>5</xdr:col>
      <xdr:colOff>247650</xdr:colOff>
      <xdr:row>8</xdr:row>
      <xdr:rowOff>400050</xdr:rowOff>
    </xdr:to>
    <xdr:pic>
      <xdr:nvPicPr>
        <xdr:cNvPr id="3" name="Picture 7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438525" y="23717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95250</xdr:colOff>
      <xdr:row>8</xdr:row>
      <xdr:rowOff>219075</xdr:rowOff>
    </xdr:from>
    <xdr:to>
      <xdr:col>9</xdr:col>
      <xdr:colOff>276225</xdr:colOff>
      <xdr:row>8</xdr:row>
      <xdr:rowOff>400050</xdr:rowOff>
    </xdr:to>
    <xdr:pic>
      <xdr:nvPicPr>
        <xdr:cNvPr id="4" name="Picture 68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372350" y="23717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8</xdr:row>
      <xdr:rowOff>219075</xdr:rowOff>
    </xdr:from>
    <xdr:to>
      <xdr:col>10</xdr:col>
      <xdr:colOff>276225</xdr:colOff>
      <xdr:row>8</xdr:row>
      <xdr:rowOff>400050</xdr:rowOff>
    </xdr:to>
    <xdr:pic>
      <xdr:nvPicPr>
        <xdr:cNvPr id="5" name="Picture 69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724775" y="23717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8</xdr:row>
      <xdr:rowOff>219075</xdr:rowOff>
    </xdr:from>
    <xdr:to>
      <xdr:col>11</xdr:col>
      <xdr:colOff>266700</xdr:colOff>
      <xdr:row>8</xdr:row>
      <xdr:rowOff>400050</xdr:rowOff>
    </xdr:to>
    <xdr:pic>
      <xdr:nvPicPr>
        <xdr:cNvPr id="6" name="Picture 7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67675" y="23717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5</xdr:row>
      <xdr:rowOff>142875</xdr:rowOff>
    </xdr:from>
    <xdr:to>
      <xdr:col>4</xdr:col>
      <xdr:colOff>571500</xdr:colOff>
      <xdr:row>5</xdr:row>
      <xdr:rowOff>457200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44792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5</xdr:row>
      <xdr:rowOff>142875</xdr:rowOff>
    </xdr:from>
    <xdr:to>
      <xdr:col>5</xdr:col>
      <xdr:colOff>571500</xdr:colOff>
      <xdr:row>5</xdr:row>
      <xdr:rowOff>457200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44792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6</xdr:row>
      <xdr:rowOff>142875</xdr:rowOff>
    </xdr:from>
    <xdr:to>
      <xdr:col>4</xdr:col>
      <xdr:colOff>571500</xdr:colOff>
      <xdr:row>6</xdr:row>
      <xdr:rowOff>457200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9527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257175</xdr:colOff>
      <xdr:row>5</xdr:row>
      <xdr:rowOff>142875</xdr:rowOff>
    </xdr:from>
    <xdr:to>
      <xdr:col>6</xdr:col>
      <xdr:colOff>571500</xdr:colOff>
      <xdr:row>5</xdr:row>
      <xdr:rowOff>457200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244792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6</xdr:row>
      <xdr:rowOff>142875</xdr:rowOff>
    </xdr:from>
    <xdr:to>
      <xdr:col>5</xdr:col>
      <xdr:colOff>571500</xdr:colOff>
      <xdr:row>6</xdr:row>
      <xdr:rowOff>457200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29527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7</xdr:row>
      <xdr:rowOff>142875</xdr:rowOff>
    </xdr:from>
    <xdr:to>
      <xdr:col>4</xdr:col>
      <xdr:colOff>571500</xdr:colOff>
      <xdr:row>7</xdr:row>
      <xdr:rowOff>457200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345757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8</xdr:row>
      <xdr:rowOff>142875</xdr:rowOff>
    </xdr:from>
    <xdr:to>
      <xdr:col>4</xdr:col>
      <xdr:colOff>571500</xdr:colOff>
      <xdr:row>8</xdr:row>
      <xdr:rowOff>457200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396240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7</xdr:row>
      <xdr:rowOff>142875</xdr:rowOff>
    </xdr:from>
    <xdr:to>
      <xdr:col>5</xdr:col>
      <xdr:colOff>571500</xdr:colOff>
      <xdr:row>7</xdr:row>
      <xdr:rowOff>457200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345757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257175</xdr:colOff>
      <xdr:row>6</xdr:row>
      <xdr:rowOff>142875</xdr:rowOff>
    </xdr:from>
    <xdr:to>
      <xdr:col>6</xdr:col>
      <xdr:colOff>571500</xdr:colOff>
      <xdr:row>6</xdr:row>
      <xdr:rowOff>457200</xdr:rowOff>
    </xdr:to>
    <xdr:pic>
      <xdr:nvPicPr>
        <xdr:cNvPr id="9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29527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5</xdr:row>
      <xdr:rowOff>142875</xdr:rowOff>
    </xdr:from>
    <xdr:to>
      <xdr:col>7</xdr:col>
      <xdr:colOff>571500</xdr:colOff>
      <xdr:row>5</xdr:row>
      <xdr:rowOff>457200</xdr:rowOff>
    </xdr:to>
    <xdr:pic>
      <xdr:nvPicPr>
        <xdr:cNvPr id="10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0075" y="244792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6</xdr:row>
      <xdr:rowOff>142875</xdr:rowOff>
    </xdr:from>
    <xdr:to>
      <xdr:col>7</xdr:col>
      <xdr:colOff>571500</xdr:colOff>
      <xdr:row>6</xdr:row>
      <xdr:rowOff>457200</xdr:rowOff>
    </xdr:to>
    <xdr:pic>
      <xdr:nvPicPr>
        <xdr:cNvPr id="11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0075" y="29527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257175</xdr:colOff>
      <xdr:row>7</xdr:row>
      <xdr:rowOff>142875</xdr:rowOff>
    </xdr:from>
    <xdr:to>
      <xdr:col>6</xdr:col>
      <xdr:colOff>571500</xdr:colOff>
      <xdr:row>7</xdr:row>
      <xdr:rowOff>457200</xdr:rowOff>
    </xdr:to>
    <xdr:pic>
      <xdr:nvPicPr>
        <xdr:cNvPr id="12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48075" y="345757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8</xdr:row>
      <xdr:rowOff>142875</xdr:rowOff>
    </xdr:from>
    <xdr:to>
      <xdr:col>5</xdr:col>
      <xdr:colOff>571500</xdr:colOff>
      <xdr:row>8</xdr:row>
      <xdr:rowOff>457200</xdr:rowOff>
    </xdr:to>
    <xdr:pic>
      <xdr:nvPicPr>
        <xdr:cNvPr id="13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86075" y="396240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257175</xdr:colOff>
      <xdr:row>8</xdr:row>
      <xdr:rowOff>142875</xdr:rowOff>
    </xdr:from>
    <xdr:to>
      <xdr:col>6</xdr:col>
      <xdr:colOff>571500</xdr:colOff>
      <xdr:row>8</xdr:row>
      <xdr:rowOff>457200</xdr:rowOff>
    </xdr:to>
    <xdr:pic>
      <xdr:nvPicPr>
        <xdr:cNvPr id="14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48075" y="396240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7</xdr:row>
      <xdr:rowOff>142875</xdr:rowOff>
    </xdr:from>
    <xdr:to>
      <xdr:col>7</xdr:col>
      <xdr:colOff>571500</xdr:colOff>
      <xdr:row>7</xdr:row>
      <xdr:rowOff>457200</xdr:rowOff>
    </xdr:to>
    <xdr:pic>
      <xdr:nvPicPr>
        <xdr:cNvPr id="15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0075" y="345757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8</xdr:row>
      <xdr:rowOff>142875</xdr:rowOff>
    </xdr:from>
    <xdr:to>
      <xdr:col>7</xdr:col>
      <xdr:colOff>571500</xdr:colOff>
      <xdr:row>8</xdr:row>
      <xdr:rowOff>457200</xdr:rowOff>
    </xdr:to>
    <xdr:pic>
      <xdr:nvPicPr>
        <xdr:cNvPr id="16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0075" y="396240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12</xdr:row>
      <xdr:rowOff>123825</xdr:rowOff>
    </xdr:from>
    <xdr:to>
      <xdr:col>2</xdr:col>
      <xdr:colOff>285750</xdr:colOff>
      <xdr:row>12</xdr:row>
      <xdr:rowOff>438150</xdr:rowOff>
    </xdr:to>
    <xdr:pic>
      <xdr:nvPicPr>
        <xdr:cNvPr id="1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50482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13</xdr:row>
      <xdr:rowOff>123825</xdr:rowOff>
    </xdr:from>
    <xdr:to>
      <xdr:col>2</xdr:col>
      <xdr:colOff>285750</xdr:colOff>
      <xdr:row>13</xdr:row>
      <xdr:rowOff>438150</xdr:rowOff>
    </xdr:to>
    <xdr:pic>
      <xdr:nvPicPr>
        <xdr:cNvPr id="18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9625" y="555307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14</xdr:row>
      <xdr:rowOff>123825</xdr:rowOff>
    </xdr:from>
    <xdr:to>
      <xdr:col>2</xdr:col>
      <xdr:colOff>285750</xdr:colOff>
      <xdr:row>14</xdr:row>
      <xdr:rowOff>438150</xdr:rowOff>
    </xdr:to>
    <xdr:pic>
      <xdr:nvPicPr>
        <xdr:cNvPr id="19" name="Picture 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9625" y="605790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409575</xdr:colOff>
      <xdr:row>12</xdr:row>
      <xdr:rowOff>276225</xdr:rowOff>
    </xdr:from>
    <xdr:ext cx="323850" cy="0"/>
    <xdr:sp>
      <xdr:nvSpPr>
        <xdr:cNvPr id="20" name="Line 25"/>
        <xdr:cNvSpPr>
          <a:spLocks/>
        </xdr:cNvSpPr>
      </xdr:nvSpPr>
      <xdr:spPr>
        <a:xfrm>
          <a:off x="1247775" y="5200650"/>
          <a:ext cx="323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13</xdr:row>
      <xdr:rowOff>276225</xdr:rowOff>
    </xdr:from>
    <xdr:ext cx="323850" cy="0"/>
    <xdr:sp>
      <xdr:nvSpPr>
        <xdr:cNvPr id="21" name="Line 28"/>
        <xdr:cNvSpPr>
          <a:spLocks/>
        </xdr:cNvSpPr>
      </xdr:nvSpPr>
      <xdr:spPr>
        <a:xfrm>
          <a:off x="1247775" y="5705475"/>
          <a:ext cx="323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276225</xdr:rowOff>
    </xdr:from>
    <xdr:ext cx="323850" cy="0"/>
    <xdr:sp>
      <xdr:nvSpPr>
        <xdr:cNvPr id="22" name="Line 29"/>
        <xdr:cNvSpPr>
          <a:spLocks/>
        </xdr:cNvSpPr>
      </xdr:nvSpPr>
      <xdr:spPr>
        <a:xfrm>
          <a:off x="1247775" y="6210300"/>
          <a:ext cx="323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4</xdr:row>
      <xdr:rowOff>161925</xdr:rowOff>
    </xdr:from>
    <xdr:to>
      <xdr:col>2</xdr:col>
      <xdr:colOff>971550</xdr:colOff>
      <xdr:row>4</xdr:row>
      <xdr:rowOff>161925</xdr:rowOff>
    </xdr:to>
    <xdr:sp>
      <xdr:nvSpPr>
        <xdr:cNvPr id="1" name="Gerade Verbindung 2"/>
        <xdr:cNvSpPr>
          <a:spLocks/>
        </xdr:cNvSpPr>
      </xdr:nvSpPr>
      <xdr:spPr>
        <a:xfrm>
          <a:off x="1238250" y="1514475"/>
          <a:ext cx="838200" cy="0"/>
        </a:xfrm>
        <a:prstGeom prst="line">
          <a:avLst/>
        </a:prstGeom>
        <a:noFill/>
        <a:ln w="1143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552450</xdr:colOff>
      <xdr:row>5</xdr:row>
      <xdr:rowOff>161925</xdr:rowOff>
    </xdr:from>
    <xdr:to>
      <xdr:col>2</xdr:col>
      <xdr:colOff>981075</xdr:colOff>
      <xdr:row>5</xdr:row>
      <xdr:rowOff>161925</xdr:rowOff>
    </xdr:to>
    <xdr:sp>
      <xdr:nvSpPr>
        <xdr:cNvPr id="2" name="Gerade Verbindung 12"/>
        <xdr:cNvSpPr>
          <a:spLocks/>
        </xdr:cNvSpPr>
      </xdr:nvSpPr>
      <xdr:spPr>
        <a:xfrm>
          <a:off x="895350" y="1762125"/>
          <a:ext cx="1190625" cy="0"/>
        </a:xfrm>
        <a:prstGeom prst="line">
          <a:avLst/>
        </a:prstGeom>
        <a:noFill/>
        <a:ln w="1143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485775</xdr:colOff>
      <xdr:row>6</xdr:row>
      <xdr:rowOff>161925</xdr:rowOff>
    </xdr:from>
    <xdr:to>
      <xdr:col>2</xdr:col>
      <xdr:colOff>981075</xdr:colOff>
      <xdr:row>6</xdr:row>
      <xdr:rowOff>161925</xdr:rowOff>
    </xdr:to>
    <xdr:sp>
      <xdr:nvSpPr>
        <xdr:cNvPr id="3" name="Gerade Verbindung 14"/>
        <xdr:cNvSpPr>
          <a:spLocks/>
        </xdr:cNvSpPr>
      </xdr:nvSpPr>
      <xdr:spPr>
        <a:xfrm>
          <a:off x="828675" y="2009775"/>
          <a:ext cx="1257300" cy="0"/>
        </a:xfrm>
        <a:prstGeom prst="line">
          <a:avLst/>
        </a:prstGeom>
        <a:noFill/>
        <a:ln w="1143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542925</xdr:colOff>
      <xdr:row>8</xdr:row>
      <xdr:rowOff>161925</xdr:rowOff>
    </xdr:from>
    <xdr:to>
      <xdr:col>2</xdr:col>
      <xdr:colOff>981075</xdr:colOff>
      <xdr:row>8</xdr:row>
      <xdr:rowOff>161925</xdr:rowOff>
    </xdr:to>
    <xdr:sp>
      <xdr:nvSpPr>
        <xdr:cNvPr id="4" name="Gerade Verbindung 15"/>
        <xdr:cNvSpPr>
          <a:spLocks/>
        </xdr:cNvSpPr>
      </xdr:nvSpPr>
      <xdr:spPr>
        <a:xfrm>
          <a:off x="885825" y="2505075"/>
          <a:ext cx="1200150" cy="0"/>
        </a:xfrm>
        <a:prstGeom prst="line">
          <a:avLst/>
        </a:prstGeom>
        <a:noFill/>
        <a:ln w="1143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752475</xdr:colOff>
      <xdr:row>7</xdr:row>
      <xdr:rowOff>161925</xdr:rowOff>
    </xdr:from>
    <xdr:to>
      <xdr:col>2</xdr:col>
      <xdr:colOff>981075</xdr:colOff>
      <xdr:row>7</xdr:row>
      <xdr:rowOff>161925</xdr:rowOff>
    </xdr:to>
    <xdr:sp>
      <xdr:nvSpPr>
        <xdr:cNvPr id="5" name="Gerade Verbindung 16"/>
        <xdr:cNvSpPr>
          <a:spLocks/>
        </xdr:cNvSpPr>
      </xdr:nvSpPr>
      <xdr:spPr>
        <a:xfrm>
          <a:off x="1095375" y="2257425"/>
          <a:ext cx="990600" cy="0"/>
        </a:xfrm>
        <a:prstGeom prst="line">
          <a:avLst/>
        </a:prstGeom>
        <a:noFill/>
        <a:ln w="1143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180975</xdr:colOff>
      <xdr:row>10</xdr:row>
      <xdr:rowOff>114300</xdr:rowOff>
    </xdr:from>
    <xdr:to>
      <xdr:col>2</xdr:col>
      <xdr:colOff>981075</xdr:colOff>
      <xdr:row>10</xdr:row>
      <xdr:rowOff>114300</xdr:rowOff>
    </xdr:to>
    <xdr:sp>
      <xdr:nvSpPr>
        <xdr:cNvPr id="6" name="Gerade Verbindung 17"/>
        <xdr:cNvSpPr>
          <a:spLocks/>
        </xdr:cNvSpPr>
      </xdr:nvSpPr>
      <xdr:spPr>
        <a:xfrm>
          <a:off x="523875" y="2952750"/>
          <a:ext cx="1562100" cy="0"/>
        </a:xfrm>
        <a:prstGeom prst="line">
          <a:avLst/>
        </a:prstGeom>
        <a:noFill/>
        <a:ln w="1143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1190625</xdr:colOff>
      <xdr:row>3</xdr:row>
      <xdr:rowOff>371475</xdr:rowOff>
    </xdr:from>
    <xdr:to>
      <xdr:col>2</xdr:col>
      <xdr:colOff>4010025</xdr:colOff>
      <xdr:row>10</xdr:row>
      <xdr:rowOff>266700</xdr:rowOff>
    </xdr:to>
    <xdr:sp>
      <xdr:nvSpPr>
        <xdr:cNvPr id="7" name="Textfeld 1"/>
        <xdr:cNvSpPr txBox="1">
          <a:spLocks noChangeArrowheads="1"/>
        </xdr:cNvSpPr>
      </xdr:nvSpPr>
      <xdr:spPr>
        <a:xfrm>
          <a:off x="2295525" y="1343025"/>
          <a:ext cx="2819400" cy="1762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Nennen Sie bitte bis zu zehn Tätigkeiten, Werkzeuge, Arbeitsmittel, Maschinen, Arbeitsstoffe in Ihrem Arbeitsbereich, die nach Ihrer persönlichen Meinung für Sie oder andere gefährdend sind.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Geben Sie der gefährlichsten Tätigkeit den Rangplatz 1, der für Sie am wenigsten gefährlichen den Rangplatz 10.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vmlDrawing" Target="../drawings/vmlDrawing6.v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tabSelected="1" workbookViewId="0" topLeftCell="A7">
      <selection activeCell="C1" sqref="C1"/>
    </sheetView>
  </sheetViews>
  <sheetFormatPr defaultColWidth="11.421875" defaultRowHeight="15"/>
  <cols>
    <col min="1" max="1" width="6.421875" style="0" customWidth="1"/>
  </cols>
  <sheetData/>
  <sheetProtection selectLockedCells="1" selectUnlockedCells="1"/>
  <printOptions/>
  <pageMargins left="0.7" right="0.7" top="0.787401575" bottom="0.787401575" header="0.3" footer="0.3"/>
  <pageSetup horizontalDpi="600" verticalDpi="600" orientation="portrait" paperSize="9" r:id="rId7"/>
  <drawing r:id="rId6"/>
  <legacyDrawing r:id="rId5"/>
  <oleObjects>
    <oleObject progId="Document" shapeId="2233734" r:id="rId1"/>
    <oleObject progId="Document" shapeId="2233735" r:id="rId2"/>
    <oleObject progId="Document" shapeId="2233736" r:id="rId3"/>
    <oleObject progId="Document" shapeId="2233737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showGridLines="0" showRowColHeaders="0" workbookViewId="0" topLeftCell="A1">
      <selection activeCell="C5" sqref="C5:D5"/>
    </sheetView>
  </sheetViews>
  <sheetFormatPr defaultColWidth="11.421875" defaultRowHeight="15"/>
  <cols>
    <col min="1" max="1" width="2.7109375" style="1" customWidth="1"/>
    <col min="2" max="2" width="6.8515625" style="1" customWidth="1"/>
    <col min="3" max="3" width="23.00390625" style="1" customWidth="1"/>
    <col min="4" max="4" width="21.8515625" style="1" customWidth="1"/>
    <col min="5" max="5" width="9.57421875" style="1" customWidth="1"/>
    <col min="6" max="6" width="14.7109375" style="1" customWidth="1"/>
    <col min="7" max="7" width="4.28125" style="1" customWidth="1"/>
    <col min="8" max="16384" width="11.421875" style="1" customWidth="1"/>
  </cols>
  <sheetData>
    <row r="1" spans="2:6" ht="33.75">
      <c r="B1" s="119" t="s">
        <v>15</v>
      </c>
      <c r="F1" s="79" t="s">
        <v>203</v>
      </c>
    </row>
    <row r="2" spans="1:7" s="2" customFormat="1" ht="30" customHeight="1">
      <c r="A2" s="4"/>
      <c r="B2" s="114" t="s">
        <v>237</v>
      </c>
      <c r="C2" s="5"/>
      <c r="D2" s="5"/>
      <c r="E2" s="5"/>
      <c r="F2" s="4"/>
      <c r="G2" s="4"/>
    </row>
    <row r="3" spans="1:8" s="2" customFormat="1" ht="13.5" customHeight="1">
      <c r="A3" s="4"/>
      <c r="B3" s="4"/>
      <c r="C3" s="69"/>
      <c r="D3" s="70"/>
      <c r="E3" s="70"/>
      <c r="F3" s="70"/>
      <c r="G3" s="4"/>
      <c r="H3" s="4"/>
    </row>
    <row r="4" spans="1:8" s="2" customFormat="1" ht="13.5" customHeight="1">
      <c r="A4" s="4"/>
      <c r="B4" s="67"/>
      <c r="C4" s="67"/>
      <c r="D4" s="68"/>
      <c r="E4" s="68"/>
      <c r="F4" s="68"/>
      <c r="G4" s="4"/>
      <c r="H4" s="4"/>
    </row>
    <row r="5" spans="1:8" ht="19.5" customHeight="1">
      <c r="A5" s="3"/>
      <c r="B5" s="79" t="s">
        <v>0</v>
      </c>
      <c r="C5" s="203"/>
      <c r="D5" s="204"/>
      <c r="E5" s="80" t="s">
        <v>7</v>
      </c>
      <c r="F5" s="86"/>
      <c r="G5" s="3"/>
      <c r="H5" s="3"/>
    </row>
    <row r="6" spans="1:8" ht="7.5" customHeight="1">
      <c r="A6" s="3"/>
      <c r="B6" s="16"/>
      <c r="C6" s="16"/>
      <c r="D6" s="16"/>
      <c r="E6" s="16"/>
      <c r="F6" s="16"/>
      <c r="G6" s="3"/>
      <c r="H6" s="3"/>
    </row>
    <row r="7" spans="1:8" ht="19.5" customHeight="1">
      <c r="A7" s="3"/>
      <c r="B7" s="205" t="s">
        <v>147</v>
      </c>
      <c r="C7" s="206"/>
      <c r="D7" s="203"/>
      <c r="E7" s="203"/>
      <c r="F7" s="203"/>
      <c r="G7" s="3"/>
      <c r="H7" s="3"/>
    </row>
    <row r="8" spans="1:8" ht="30" customHeight="1">
      <c r="A8" s="3"/>
      <c r="B8" s="16"/>
      <c r="C8" s="16"/>
      <c r="D8" s="16"/>
      <c r="E8" s="16"/>
      <c r="F8" s="16"/>
      <c r="G8" s="3"/>
      <c r="H8" s="3"/>
    </row>
    <row r="9" spans="1:8" ht="19.5" customHeight="1">
      <c r="A9" s="3"/>
      <c r="B9" s="16" t="s">
        <v>1</v>
      </c>
      <c r="C9" s="16"/>
      <c r="D9" s="52"/>
      <c r="E9" s="14"/>
      <c r="F9" s="14"/>
      <c r="G9" s="3"/>
      <c r="H9" s="3"/>
    </row>
    <row r="10" spans="1:8" ht="19.5" customHeight="1">
      <c r="A10" s="3"/>
      <c r="B10" s="16"/>
      <c r="C10" s="16"/>
      <c r="D10" s="195"/>
      <c r="E10" s="196"/>
      <c r="F10" s="207"/>
      <c r="G10" s="3"/>
      <c r="H10" s="3"/>
    </row>
    <row r="11" spans="1:8" ht="30" customHeight="1">
      <c r="A11" s="3"/>
      <c r="B11" s="191"/>
      <c r="C11" s="191"/>
      <c r="D11" s="192"/>
      <c r="E11" s="192"/>
      <c r="F11" s="192"/>
      <c r="G11" s="3"/>
      <c r="H11" s="3"/>
    </row>
    <row r="12" spans="1:8" ht="26.25" customHeight="1">
      <c r="A12" s="3"/>
      <c r="B12" s="193" t="s">
        <v>2</v>
      </c>
      <c r="C12" s="193"/>
      <c r="D12" s="194"/>
      <c r="E12" s="194"/>
      <c r="F12" s="194"/>
      <c r="G12" s="3"/>
      <c r="H12" s="3"/>
    </row>
    <row r="13" spans="1:8" ht="19.5" customHeight="1">
      <c r="A13" s="3"/>
      <c r="B13" s="15" t="s">
        <v>252</v>
      </c>
      <c r="C13" s="73"/>
      <c r="D13" s="195"/>
      <c r="E13" s="196"/>
      <c r="F13" s="197"/>
      <c r="G13" s="3"/>
      <c r="H13" s="3"/>
    </row>
    <row r="14" spans="1:8" ht="7.5" customHeight="1">
      <c r="A14" s="3"/>
      <c r="B14" s="201"/>
      <c r="C14" s="201"/>
      <c r="D14" s="202"/>
      <c r="E14" s="202"/>
      <c r="F14" s="202"/>
      <c r="G14" s="3"/>
      <c r="H14" s="3"/>
    </row>
    <row r="15" spans="1:8" ht="60" customHeight="1">
      <c r="A15" s="3"/>
      <c r="B15" s="15" t="s">
        <v>253</v>
      </c>
      <c r="C15" s="15"/>
      <c r="D15" s="198"/>
      <c r="E15" s="199"/>
      <c r="F15" s="200"/>
      <c r="G15" s="3"/>
      <c r="H15" s="3"/>
    </row>
    <row r="16" spans="1:8" ht="7.5" customHeight="1">
      <c r="A16" s="3"/>
      <c r="B16" s="201"/>
      <c r="C16" s="201"/>
      <c r="D16" s="202"/>
      <c r="E16" s="202"/>
      <c r="F16" s="202"/>
      <c r="G16" s="3"/>
      <c r="H16" s="3"/>
    </row>
    <row r="17" spans="1:8" ht="45" customHeight="1">
      <c r="A17" s="3"/>
      <c r="B17" s="15" t="s">
        <v>3</v>
      </c>
      <c r="C17" s="15"/>
      <c r="D17" s="198"/>
      <c r="E17" s="208"/>
      <c r="F17" s="209"/>
      <c r="G17" s="3"/>
      <c r="H17" s="3"/>
    </row>
    <row r="18" spans="1:8" ht="7.5" customHeight="1">
      <c r="A18" s="3"/>
      <c r="B18" s="201"/>
      <c r="C18" s="201"/>
      <c r="D18" s="202"/>
      <c r="E18" s="202"/>
      <c r="F18" s="202"/>
      <c r="G18" s="3"/>
      <c r="H18" s="3"/>
    </row>
    <row r="19" spans="1:8" ht="19.5" customHeight="1">
      <c r="A19" s="3"/>
      <c r="B19" s="15" t="s">
        <v>4</v>
      </c>
      <c r="C19" s="73"/>
      <c r="D19" s="195"/>
      <c r="E19" s="196"/>
      <c r="F19" s="197"/>
      <c r="G19" s="3"/>
      <c r="H19" s="3"/>
    </row>
    <row r="20" spans="1:8" ht="7.5" customHeight="1">
      <c r="A20" s="3"/>
      <c r="B20" s="201"/>
      <c r="C20" s="201"/>
      <c r="D20" s="202"/>
      <c r="E20" s="202"/>
      <c r="F20" s="202"/>
      <c r="G20" s="3"/>
      <c r="H20" s="3"/>
    </row>
    <row r="21" spans="1:8" ht="19.5" customHeight="1">
      <c r="A21" s="3"/>
      <c r="B21" s="15" t="s">
        <v>5</v>
      </c>
      <c r="C21" s="73"/>
      <c r="D21" s="195"/>
      <c r="E21" s="196"/>
      <c r="F21" s="197"/>
      <c r="G21" s="3"/>
      <c r="H21" s="3"/>
    </row>
    <row r="22" spans="1:8" ht="7.5" customHeight="1">
      <c r="A22" s="3"/>
      <c r="B22" s="201"/>
      <c r="C22" s="201"/>
      <c r="D22" s="202"/>
      <c r="E22" s="202"/>
      <c r="F22" s="202"/>
      <c r="G22" s="3"/>
      <c r="H22" s="3"/>
    </row>
    <row r="23" spans="1:8" ht="19.5" customHeight="1">
      <c r="A23" s="3"/>
      <c r="B23" s="15" t="s">
        <v>254</v>
      </c>
      <c r="C23" s="73"/>
      <c r="D23" s="195"/>
      <c r="E23" s="196"/>
      <c r="F23" s="197"/>
      <c r="G23" s="3"/>
      <c r="H23" s="3"/>
    </row>
    <row r="24" spans="1:8" ht="30" customHeight="1">
      <c r="A24" s="3"/>
      <c r="B24" s="201"/>
      <c r="C24" s="201"/>
      <c r="D24" s="192"/>
      <c r="E24" s="192"/>
      <c r="F24" s="192"/>
      <c r="G24" s="3"/>
      <c r="H24" s="3"/>
    </row>
    <row r="25" spans="1:8" ht="109.5" customHeight="1">
      <c r="A25" s="3"/>
      <c r="B25" s="16" t="s">
        <v>6</v>
      </c>
      <c r="C25" s="15"/>
      <c r="D25" s="198"/>
      <c r="E25" s="199"/>
      <c r="F25" s="200"/>
      <c r="G25" s="3"/>
      <c r="H25" s="3"/>
    </row>
    <row r="26" spans="1:8" ht="96.75" customHeight="1">
      <c r="A26" s="3"/>
      <c r="B26" s="16"/>
      <c r="C26" s="15"/>
      <c r="D26" s="89"/>
      <c r="E26" s="90"/>
      <c r="F26" s="90"/>
      <c r="G26" s="3"/>
      <c r="H26" s="3"/>
    </row>
    <row r="27" spans="1:8" ht="18" customHeight="1">
      <c r="A27" s="92"/>
      <c r="B27" s="93"/>
      <c r="D27" s="91"/>
      <c r="E27" s="91"/>
      <c r="F27" s="91"/>
      <c r="G27" s="3"/>
      <c r="H27" s="3"/>
    </row>
    <row r="28" s="3" customFormat="1" ht="15"/>
  </sheetData>
  <sheetProtection sheet="1" objects="1" scenarios="1" selectLockedCells="1"/>
  <mergeCells count="19">
    <mergeCell ref="D7:F7"/>
    <mergeCell ref="C5:D5"/>
    <mergeCell ref="B7:C7"/>
    <mergeCell ref="D10:F10"/>
    <mergeCell ref="D19:F19"/>
    <mergeCell ref="D15:F15"/>
    <mergeCell ref="B16:F16"/>
    <mergeCell ref="D17:F17"/>
    <mergeCell ref="B18:F18"/>
    <mergeCell ref="B14:F14"/>
    <mergeCell ref="B11:F11"/>
    <mergeCell ref="B12:F12"/>
    <mergeCell ref="D13:F13"/>
    <mergeCell ref="D25:F25"/>
    <mergeCell ref="D23:F23"/>
    <mergeCell ref="B24:F24"/>
    <mergeCell ref="B22:F22"/>
    <mergeCell ref="B20:F20"/>
    <mergeCell ref="D21:F2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showGridLines="0" showRowColHeaders="0" workbookViewId="0" topLeftCell="B1">
      <selection activeCell="D4" sqref="D4:F4"/>
    </sheetView>
  </sheetViews>
  <sheetFormatPr defaultColWidth="11.421875" defaultRowHeight="15"/>
  <cols>
    <col min="1" max="1" width="2.7109375" style="0" hidden="1" customWidth="1"/>
    <col min="2" max="2" width="1.1484375" style="0" customWidth="1"/>
    <col min="3" max="3" width="6.00390625" style="0" customWidth="1"/>
    <col min="4" max="4" width="12.140625" style="0" customWidth="1"/>
    <col min="5" max="8" width="15.7109375" style="0" customWidth="1"/>
  </cols>
  <sheetData>
    <row r="1" spans="1:8" s="11" customFormat="1" ht="33.75" customHeight="1">
      <c r="A1" s="14"/>
      <c r="C1" s="119" t="s">
        <v>16</v>
      </c>
      <c r="D1" s="119"/>
      <c r="H1" s="11" t="s">
        <v>203</v>
      </c>
    </row>
    <row r="2" spans="1:7" s="11" customFormat="1" ht="30" customHeight="1">
      <c r="A2" s="14"/>
      <c r="B2" s="12"/>
      <c r="C2" s="120" t="s">
        <v>238</v>
      </c>
      <c r="D2" s="120"/>
      <c r="E2" s="13"/>
      <c r="F2" s="13"/>
      <c r="G2" s="74"/>
    </row>
    <row r="3" spans="3:8" s="14" customFormat="1" ht="19.5" customHeight="1">
      <c r="C3" s="71"/>
      <c r="D3" s="71"/>
      <c r="E3" s="71"/>
      <c r="F3" s="72"/>
      <c r="G3" s="72"/>
      <c r="H3" s="72"/>
    </row>
    <row r="4" spans="1:8" s="11" customFormat="1" ht="19.5" customHeight="1">
      <c r="A4" s="14"/>
      <c r="B4" s="14"/>
      <c r="C4" s="79" t="s">
        <v>0</v>
      </c>
      <c r="D4" s="224"/>
      <c r="E4" s="225"/>
      <c r="F4" s="225"/>
      <c r="G4" s="80" t="s">
        <v>7</v>
      </c>
      <c r="H4" s="131">
        <f>IF('Arbeitsblatt A'!F5="","",'Arbeitsblatt A'!F5)</f>
      </c>
    </row>
    <row r="5" spans="1:8" s="11" customFormat="1" ht="19.5" customHeight="1">
      <c r="A5" s="14"/>
      <c r="B5" s="14"/>
      <c r="C5" s="16"/>
      <c r="D5" s="16"/>
      <c r="E5" s="16"/>
      <c r="F5" s="16"/>
      <c r="G5" s="16"/>
      <c r="H5" s="16"/>
    </row>
    <row r="6" spans="1:8" s="11" customFormat="1" ht="19.5" customHeight="1">
      <c r="A6" s="14"/>
      <c r="B6" s="14"/>
      <c r="C6" s="205" t="s">
        <v>147</v>
      </c>
      <c r="D6" s="205"/>
      <c r="E6" s="205"/>
      <c r="F6" s="234">
        <f>IF('Arbeitsblatt A'!D7="","",'Arbeitsblatt A'!D7)</f>
      </c>
      <c r="G6" s="234"/>
      <c r="H6" s="234"/>
    </row>
    <row r="7" spans="1:8" s="11" customFormat="1" ht="19.5" customHeight="1">
      <c r="A7" s="14"/>
      <c r="B7" s="14"/>
      <c r="C7" s="16"/>
      <c r="D7" s="16"/>
      <c r="E7" s="16"/>
      <c r="F7" s="16"/>
      <c r="G7" s="16"/>
      <c r="H7" s="16"/>
    </row>
    <row r="8" spans="1:8" s="11" customFormat="1" ht="19.5" customHeight="1">
      <c r="A8" s="14"/>
      <c r="B8" s="14"/>
      <c r="C8" s="226" t="s">
        <v>8</v>
      </c>
      <c r="D8" s="227"/>
      <c r="E8" s="107" t="s">
        <v>9</v>
      </c>
      <c r="F8" s="107" t="s">
        <v>9</v>
      </c>
      <c r="G8" s="107" t="s">
        <v>9</v>
      </c>
      <c r="H8" s="108" t="s">
        <v>9</v>
      </c>
    </row>
    <row r="9" spans="1:8" ht="36.75" customHeight="1">
      <c r="A9" s="14"/>
      <c r="B9" s="210"/>
      <c r="C9" s="212" t="s">
        <v>10</v>
      </c>
      <c r="D9" s="213"/>
      <c r="E9" s="136"/>
      <c r="F9" s="136"/>
      <c r="G9" s="136"/>
      <c r="H9" s="136"/>
    </row>
    <row r="10" spans="1:8" ht="36.75" customHeight="1" thickBot="1">
      <c r="A10" s="14"/>
      <c r="B10" s="211"/>
      <c r="C10" s="214"/>
      <c r="D10" s="215"/>
      <c r="E10" s="136"/>
      <c r="F10" s="136"/>
      <c r="G10" s="136"/>
      <c r="H10" s="136"/>
    </row>
    <row r="11" spans="1:8" ht="36.75" customHeight="1" thickBot="1" thickTop="1">
      <c r="A11" s="14"/>
      <c r="B11" s="183"/>
      <c r="C11" s="228" t="s">
        <v>11</v>
      </c>
      <c r="D11" s="219"/>
      <c r="E11" s="136"/>
      <c r="F11" s="136"/>
      <c r="G11" s="136"/>
      <c r="H11" s="136"/>
    </row>
    <row r="12" spans="1:8" ht="36.75" customHeight="1" thickBot="1" thickTop="1">
      <c r="A12" s="184"/>
      <c r="B12" s="185"/>
      <c r="C12" s="229" t="s">
        <v>12</v>
      </c>
      <c r="D12" s="219"/>
      <c r="E12" s="136"/>
      <c r="F12" s="136"/>
      <c r="G12" s="136"/>
      <c r="H12" s="136"/>
    </row>
    <row r="13" spans="1:8" ht="36.75" customHeight="1" thickBot="1" thickTop="1">
      <c r="A13" s="14"/>
      <c r="B13" s="186"/>
      <c r="C13" s="230" t="s">
        <v>13</v>
      </c>
      <c r="D13" s="231"/>
      <c r="E13" s="136"/>
      <c r="F13" s="136"/>
      <c r="G13" s="136"/>
      <c r="H13" s="136"/>
    </row>
    <row r="14" spans="1:8" ht="36.75" customHeight="1" thickBot="1" thickTop="1">
      <c r="A14" s="14"/>
      <c r="B14" s="187"/>
      <c r="C14" s="232" t="s">
        <v>14</v>
      </c>
      <c r="D14" s="233"/>
      <c r="E14" s="136"/>
      <c r="F14" s="136"/>
      <c r="G14" s="136"/>
      <c r="H14" s="136"/>
    </row>
    <row r="15" spans="1:8" ht="36.75" customHeight="1" thickBot="1" thickTop="1">
      <c r="A15" s="14"/>
      <c r="B15" s="188"/>
      <c r="C15" s="220" t="s">
        <v>255</v>
      </c>
      <c r="D15" s="221"/>
      <c r="E15" s="136"/>
      <c r="F15" s="136"/>
      <c r="G15" s="136"/>
      <c r="H15" s="136"/>
    </row>
    <row r="16" spans="1:8" ht="36.75" customHeight="1" thickBot="1" thickTop="1">
      <c r="A16" s="14"/>
      <c r="B16" s="189"/>
      <c r="C16" s="222" t="s">
        <v>256</v>
      </c>
      <c r="D16" s="223"/>
      <c r="E16" s="136"/>
      <c r="F16" s="136"/>
      <c r="G16" s="136"/>
      <c r="H16" s="136"/>
    </row>
    <row r="17" spans="1:8" ht="36.75" customHeight="1" thickBot="1" thickTop="1">
      <c r="A17" s="14"/>
      <c r="B17" s="190"/>
      <c r="C17" s="216"/>
      <c r="D17" s="217"/>
      <c r="E17" s="136"/>
      <c r="F17" s="136"/>
      <c r="G17" s="136"/>
      <c r="H17" s="136"/>
    </row>
    <row r="18" spans="1:8" ht="36.75" customHeight="1" thickBot="1" thickTop="1">
      <c r="A18" s="14"/>
      <c r="B18" s="78"/>
      <c r="C18" s="218"/>
      <c r="D18" s="219"/>
      <c r="E18" s="136"/>
      <c r="F18" s="136"/>
      <c r="G18" s="136"/>
      <c r="H18" s="136"/>
    </row>
    <row r="19" spans="1:8" ht="36.75" customHeight="1" thickBot="1" thickTop="1">
      <c r="A19" s="14"/>
      <c r="B19" s="14"/>
      <c r="C19" s="218"/>
      <c r="D19" s="219"/>
      <c r="E19" s="136"/>
      <c r="F19" s="136"/>
      <c r="G19" s="136"/>
      <c r="H19" s="136"/>
    </row>
    <row r="20" spans="1:8" ht="36.75" customHeight="1" thickBot="1" thickTop="1">
      <c r="A20" s="14"/>
      <c r="B20" s="78"/>
      <c r="C20" s="218"/>
      <c r="D20" s="219"/>
      <c r="E20" s="136"/>
      <c r="F20" s="136"/>
      <c r="G20" s="136"/>
      <c r="H20" s="136"/>
    </row>
    <row r="21" spans="1:2" ht="127.5" customHeight="1" thickTop="1">
      <c r="A21" s="14"/>
      <c r="B21" s="14"/>
    </row>
  </sheetData>
  <sheetProtection sheet="1" selectLockedCells="1"/>
  <mergeCells count="16">
    <mergeCell ref="C19:D19"/>
    <mergeCell ref="C20:D20"/>
    <mergeCell ref="D4:F4"/>
    <mergeCell ref="C8:D8"/>
    <mergeCell ref="C11:D11"/>
    <mergeCell ref="C12:D12"/>
    <mergeCell ref="C13:D13"/>
    <mergeCell ref="C14:D14"/>
    <mergeCell ref="C6:E6"/>
    <mergeCell ref="F6:H6"/>
    <mergeCell ref="B9:B10"/>
    <mergeCell ref="C9:D10"/>
    <mergeCell ref="C17:D17"/>
    <mergeCell ref="C18:D18"/>
    <mergeCell ref="C15:D15"/>
    <mergeCell ref="C16:D16"/>
  </mergeCells>
  <printOptions/>
  <pageMargins left="0.7" right="0.7" top="0.787401575" bottom="0.787401575" header="0.3" footer="0.3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2"/>
  <sheetViews>
    <sheetView showGridLines="0" zoomScalePageLayoutView="150" workbookViewId="0" topLeftCell="A1">
      <selection activeCell="D3" sqref="D3:K3"/>
    </sheetView>
  </sheetViews>
  <sheetFormatPr defaultColWidth="11.421875" defaultRowHeight="15"/>
  <cols>
    <col min="1" max="1" width="6.140625" style="21" customWidth="1"/>
    <col min="2" max="2" width="2.28125" style="21" customWidth="1"/>
    <col min="3" max="3" width="14.8515625" style="21" customWidth="1"/>
    <col min="4" max="4" width="8.57421875" style="21" customWidth="1"/>
    <col min="5" max="5" width="2.28125" style="21" customWidth="1"/>
    <col min="6" max="6" width="2.7109375" style="22" customWidth="1"/>
    <col min="7" max="7" width="13.00390625" style="23" customWidth="1"/>
    <col min="8" max="8" width="2.28125" style="21" customWidth="1"/>
    <col min="9" max="9" width="2.7109375" style="22" customWidth="1"/>
    <col min="10" max="10" width="14.7109375" style="23" customWidth="1"/>
    <col min="11" max="11" width="2.28125" style="21" customWidth="1"/>
    <col min="12" max="12" width="2.7109375" style="22" customWidth="1"/>
    <col min="13" max="13" width="13.57421875" style="23" customWidth="1"/>
    <col min="14" max="14" width="2.28125" style="21" customWidth="1"/>
    <col min="15" max="15" width="2.7109375" style="22" customWidth="1"/>
    <col min="16" max="16" width="11.7109375" style="23" customWidth="1"/>
    <col min="17" max="16384" width="11.421875" style="21" customWidth="1"/>
  </cols>
  <sheetData>
    <row r="1" spans="3:15" s="75" customFormat="1" ht="24.75" customHeight="1">
      <c r="C1" s="118" t="s">
        <v>24</v>
      </c>
      <c r="F1" s="76"/>
      <c r="I1" s="76"/>
      <c r="L1" s="76"/>
      <c r="O1" s="76"/>
    </row>
    <row r="2" spans="3:16" s="14" customFormat="1" ht="19.5" customHeight="1">
      <c r="C2" s="114" t="s">
        <v>215</v>
      </c>
      <c r="D2" s="20"/>
      <c r="F2" s="18"/>
      <c r="G2" s="19"/>
      <c r="I2" s="18"/>
      <c r="J2" s="19"/>
      <c r="L2" s="18"/>
      <c r="M2" s="19"/>
      <c r="O2" s="18"/>
      <c r="P2" s="19"/>
    </row>
    <row r="3" spans="1:16" s="14" customFormat="1" ht="16.5" customHeight="1">
      <c r="A3" s="248" t="s">
        <v>224</v>
      </c>
      <c r="C3" s="19" t="s">
        <v>0</v>
      </c>
      <c r="D3" s="261"/>
      <c r="E3" s="225"/>
      <c r="F3" s="225"/>
      <c r="G3" s="225"/>
      <c r="H3" s="225"/>
      <c r="I3" s="225"/>
      <c r="J3" s="225"/>
      <c r="K3" s="225"/>
      <c r="L3" s="164"/>
      <c r="M3" s="163" t="s">
        <v>146</v>
      </c>
      <c r="N3" s="250">
        <f>IF('Arbeitsblatt A'!F5="","",'Arbeitsblatt A'!F5)</f>
      </c>
      <c r="O3" s="251"/>
      <c r="P3" s="251"/>
    </row>
    <row r="4" spans="1:16" s="19" customFormat="1" ht="16.5" customHeight="1">
      <c r="A4" s="249"/>
      <c r="C4" s="19" t="s">
        <v>218</v>
      </c>
      <c r="E4" s="250">
        <f>IF('Arbeitsblatt A'!D7="","",'Arbeitsblatt A'!D7)</f>
      </c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</row>
    <row r="5" spans="1:16" s="19" customFormat="1" ht="16.5" customHeight="1">
      <c r="A5" s="249"/>
      <c r="C5" s="19" t="s">
        <v>148</v>
      </c>
      <c r="E5" s="252"/>
      <c r="F5" s="253"/>
      <c r="G5" s="253"/>
      <c r="H5" s="253"/>
      <c r="J5" s="19" t="s">
        <v>210</v>
      </c>
      <c r="K5" s="252"/>
      <c r="L5" s="253"/>
      <c r="M5" s="253"/>
      <c r="N5" s="253"/>
      <c r="O5" s="253"/>
      <c r="P5" s="253"/>
    </row>
    <row r="6" spans="1:16" s="19" customFormat="1" ht="9.75" customHeight="1">
      <c r="A6" s="249"/>
      <c r="C6" s="52"/>
      <c r="D6" s="52"/>
      <c r="E6" s="145"/>
      <c r="F6" s="146"/>
      <c r="G6" s="146"/>
      <c r="H6" s="146"/>
      <c r="I6" s="52"/>
      <c r="J6" s="52"/>
      <c r="K6" s="145"/>
      <c r="L6" s="146"/>
      <c r="M6" s="146"/>
      <c r="N6" s="146"/>
      <c r="O6" s="146"/>
      <c r="P6" s="146"/>
    </row>
    <row r="7" spans="1:16" s="19" customFormat="1" ht="11.25" customHeight="1">
      <c r="A7" s="249"/>
      <c r="C7" s="151" t="s">
        <v>216</v>
      </c>
      <c r="D7" s="52"/>
      <c r="E7" s="145"/>
      <c r="F7" s="146"/>
      <c r="G7" s="146"/>
      <c r="H7" s="146"/>
      <c r="I7" s="52"/>
      <c r="J7" s="52"/>
      <c r="K7" s="145"/>
      <c r="L7" s="146"/>
      <c r="M7" s="146"/>
      <c r="N7" s="146"/>
      <c r="O7" s="146"/>
      <c r="P7" s="146"/>
    </row>
    <row r="8" spans="1:16" s="147" customFormat="1" ht="9.75" customHeight="1">
      <c r="A8" s="249"/>
      <c r="C8" s="148" t="s">
        <v>217</v>
      </c>
      <c r="D8" s="148"/>
      <c r="E8" s="149"/>
      <c r="F8" s="150"/>
      <c r="G8" s="150"/>
      <c r="H8" s="150"/>
      <c r="I8" s="148"/>
      <c r="J8" s="148"/>
      <c r="K8" s="149"/>
      <c r="L8" s="150"/>
      <c r="M8" s="150"/>
      <c r="N8" s="150"/>
      <c r="O8" s="150"/>
      <c r="P8" s="150"/>
    </row>
    <row r="9" spans="1:16" s="147" customFormat="1" ht="9.75" customHeight="1">
      <c r="A9" s="249"/>
      <c r="C9" s="148" t="s">
        <v>219</v>
      </c>
      <c r="D9" s="148"/>
      <c r="E9" s="149"/>
      <c r="F9" s="150"/>
      <c r="G9" s="150"/>
      <c r="H9" s="150"/>
      <c r="I9" s="148"/>
      <c r="J9" s="148"/>
      <c r="K9" s="149"/>
      <c r="L9" s="150"/>
      <c r="M9" s="150"/>
      <c r="N9" s="150"/>
      <c r="O9" s="150"/>
      <c r="P9" s="150"/>
    </row>
    <row r="10" s="19" customFormat="1" ht="6.75" customHeight="1">
      <c r="A10" s="249"/>
    </row>
    <row r="11" spans="1:16" s="6" customFormat="1" ht="9.75" customHeight="1">
      <c r="A11" s="249"/>
      <c r="B11" s="56"/>
      <c r="C11" s="237" t="s">
        <v>22</v>
      </c>
      <c r="D11" s="7"/>
      <c r="E11" s="7"/>
      <c r="F11" s="170" t="s">
        <v>25</v>
      </c>
      <c r="G11" s="238" t="s">
        <v>17</v>
      </c>
      <c r="H11" s="100"/>
      <c r="I11" s="170" t="s">
        <v>26</v>
      </c>
      <c r="J11" s="98" t="s">
        <v>35</v>
      </c>
      <c r="K11" s="100"/>
      <c r="L11" s="170" t="s">
        <v>29</v>
      </c>
      <c r="M11" s="238" t="s">
        <v>257</v>
      </c>
      <c r="N11" s="100"/>
      <c r="O11" s="170" t="s">
        <v>32</v>
      </c>
      <c r="P11" s="238" t="s">
        <v>38</v>
      </c>
    </row>
    <row r="12" spans="1:16" s="6" customFormat="1" ht="9.75" customHeight="1">
      <c r="A12" s="249"/>
      <c r="B12" s="56"/>
      <c r="C12" s="237"/>
      <c r="D12" s="7"/>
      <c r="E12" s="7"/>
      <c r="F12" s="171"/>
      <c r="G12" s="239"/>
      <c r="H12" s="100"/>
      <c r="I12" s="170" t="s">
        <v>27</v>
      </c>
      <c r="J12" s="238" t="s">
        <v>41</v>
      </c>
      <c r="K12" s="100"/>
      <c r="L12" s="170"/>
      <c r="M12" s="239"/>
      <c r="N12" s="100"/>
      <c r="O12" s="170"/>
      <c r="P12" s="260"/>
    </row>
    <row r="13" spans="1:18" s="6" customFormat="1" ht="9.75" customHeight="1">
      <c r="A13" s="249"/>
      <c r="B13" s="56"/>
      <c r="C13" s="237"/>
      <c r="D13" s="7"/>
      <c r="E13" s="7"/>
      <c r="F13" s="170" t="s">
        <v>20</v>
      </c>
      <c r="G13" s="238" t="s">
        <v>18</v>
      </c>
      <c r="H13" s="100"/>
      <c r="I13" s="100"/>
      <c r="J13" s="240"/>
      <c r="K13" s="100"/>
      <c r="L13" s="170" t="s">
        <v>30</v>
      </c>
      <c r="M13" s="98" t="s">
        <v>37</v>
      </c>
      <c r="N13" s="100"/>
      <c r="O13" s="170" t="s">
        <v>33</v>
      </c>
      <c r="P13" s="238" t="s">
        <v>39</v>
      </c>
      <c r="R13" s="9"/>
    </row>
    <row r="14" spans="1:18" s="6" customFormat="1" ht="9.75" customHeight="1">
      <c r="A14" s="249"/>
      <c r="B14" s="56"/>
      <c r="C14" s="235">
        <v>1</v>
      </c>
      <c r="D14" s="7"/>
      <c r="E14" s="7"/>
      <c r="F14" s="171"/>
      <c r="G14" s="239"/>
      <c r="H14" s="100"/>
      <c r="I14" s="170"/>
      <c r="J14" s="240"/>
      <c r="K14" s="100"/>
      <c r="L14" s="170" t="s">
        <v>31</v>
      </c>
      <c r="M14" s="238" t="s">
        <v>240</v>
      </c>
      <c r="N14" s="100"/>
      <c r="O14" s="170"/>
      <c r="P14" s="239"/>
      <c r="R14" s="10"/>
    </row>
    <row r="15" spans="1:16" s="6" customFormat="1" ht="9.75" customHeight="1">
      <c r="A15" s="249"/>
      <c r="B15" s="56"/>
      <c r="C15" s="235"/>
      <c r="D15" s="7"/>
      <c r="E15" s="7"/>
      <c r="F15" s="170" t="s">
        <v>21</v>
      </c>
      <c r="G15" s="238" t="s">
        <v>19</v>
      </c>
      <c r="H15" s="100"/>
      <c r="I15" s="170" t="s">
        <v>28</v>
      </c>
      <c r="J15" s="238" t="s">
        <v>36</v>
      </c>
      <c r="K15" s="100"/>
      <c r="L15" s="100"/>
      <c r="M15" s="255"/>
      <c r="N15" s="100"/>
      <c r="O15" s="170" t="s">
        <v>34</v>
      </c>
      <c r="P15" s="238" t="s">
        <v>40</v>
      </c>
    </row>
    <row r="16" spans="1:16" s="6" customFormat="1" ht="9.75" customHeight="1">
      <c r="A16" s="249"/>
      <c r="B16" s="152"/>
      <c r="C16" s="236"/>
      <c r="D16" s="29"/>
      <c r="E16" s="29"/>
      <c r="F16" s="172"/>
      <c r="G16" s="247"/>
      <c r="H16" s="99"/>
      <c r="I16" s="173"/>
      <c r="J16" s="247"/>
      <c r="K16" s="99"/>
      <c r="L16" s="173"/>
      <c r="M16" s="246"/>
      <c r="N16" s="99"/>
      <c r="O16" s="173"/>
      <c r="P16" s="241"/>
    </row>
    <row r="17" spans="1:16" s="19" customFormat="1" ht="9.75" customHeight="1">
      <c r="A17" s="249"/>
      <c r="C17" s="52"/>
      <c r="D17" s="52"/>
      <c r="E17" s="145"/>
      <c r="F17" s="146"/>
      <c r="G17" s="146"/>
      <c r="H17" s="146"/>
      <c r="I17" s="52"/>
      <c r="J17" s="52"/>
      <c r="K17" s="145"/>
      <c r="L17" s="146"/>
      <c r="M17" s="146"/>
      <c r="N17" s="146"/>
      <c r="O17" s="146"/>
      <c r="P17" s="146"/>
    </row>
    <row r="18" spans="1:16" s="6" customFormat="1" ht="9.75" customHeight="1">
      <c r="A18" s="249"/>
      <c r="B18" s="143"/>
      <c r="C18" s="151" t="s">
        <v>204</v>
      </c>
      <c r="D18" s="7"/>
      <c r="E18" s="7"/>
      <c r="F18" s="8"/>
      <c r="G18" s="100"/>
      <c r="I18" s="97"/>
      <c r="J18" s="100"/>
      <c r="L18" s="97"/>
      <c r="M18" s="100"/>
      <c r="O18" s="97"/>
      <c r="P18" s="100"/>
    </row>
    <row r="19" spans="1:16" s="6" customFormat="1" ht="13.5" customHeight="1">
      <c r="A19" s="249"/>
      <c r="B19" s="143"/>
      <c r="C19" s="148" t="s">
        <v>220</v>
      </c>
      <c r="D19" s="7"/>
      <c r="E19" s="7"/>
      <c r="F19" s="8"/>
      <c r="G19" s="100"/>
      <c r="I19" s="97"/>
      <c r="J19" s="100"/>
      <c r="L19" s="97"/>
      <c r="M19" s="100"/>
      <c r="O19" s="97"/>
      <c r="P19" s="100"/>
    </row>
    <row r="20" s="19" customFormat="1" ht="6.75" customHeight="1">
      <c r="A20" s="249"/>
    </row>
    <row r="21" spans="1:16" s="6" customFormat="1" ht="9.75" customHeight="1">
      <c r="A21" s="249"/>
      <c r="B21" s="57"/>
      <c r="C21" s="237" t="s">
        <v>63</v>
      </c>
      <c r="D21" s="7"/>
      <c r="E21" s="7"/>
      <c r="F21" s="170" t="s">
        <v>42</v>
      </c>
      <c r="G21" s="98" t="s">
        <v>45</v>
      </c>
      <c r="H21" s="100"/>
      <c r="I21" s="171" t="s">
        <v>44</v>
      </c>
      <c r="J21" s="238" t="s">
        <v>47</v>
      </c>
      <c r="K21" s="100"/>
      <c r="L21" s="170" t="s">
        <v>48</v>
      </c>
      <c r="M21" s="98" t="s">
        <v>51</v>
      </c>
      <c r="N21" s="100"/>
      <c r="O21" s="170"/>
      <c r="P21" s="238"/>
    </row>
    <row r="22" spans="1:16" s="6" customFormat="1" ht="9.75" customHeight="1">
      <c r="A22" s="249"/>
      <c r="B22" s="57"/>
      <c r="C22" s="237"/>
      <c r="D22" s="7"/>
      <c r="E22" s="7"/>
      <c r="F22" s="170" t="s">
        <v>43</v>
      </c>
      <c r="G22" s="100" t="s">
        <v>46</v>
      </c>
      <c r="H22" s="100"/>
      <c r="I22" s="100"/>
      <c r="J22" s="239"/>
      <c r="K22" s="100"/>
      <c r="L22" s="170" t="s">
        <v>49</v>
      </c>
      <c r="M22" s="238" t="s">
        <v>52</v>
      </c>
      <c r="N22" s="100"/>
      <c r="O22" s="170"/>
      <c r="P22" s="239"/>
    </row>
    <row r="23" spans="1:16" s="6" customFormat="1" ht="9.75" customHeight="1">
      <c r="A23" s="249"/>
      <c r="B23" s="57"/>
      <c r="C23" s="237"/>
      <c r="D23" s="7"/>
      <c r="E23" s="7"/>
      <c r="F23" s="100"/>
      <c r="G23" s="100"/>
      <c r="H23" s="100"/>
      <c r="I23" s="100"/>
      <c r="J23" s="240"/>
      <c r="K23" s="100"/>
      <c r="L23" s="170"/>
      <c r="M23" s="243"/>
      <c r="N23" s="100"/>
      <c r="O23" s="170"/>
      <c r="P23" s="238"/>
    </row>
    <row r="24" spans="1:16" s="6" customFormat="1" ht="9.75" customHeight="1">
      <c r="A24" s="249"/>
      <c r="B24" s="57"/>
      <c r="C24" s="235">
        <v>2</v>
      </c>
      <c r="D24" s="7"/>
      <c r="E24" s="7"/>
      <c r="F24" s="171"/>
      <c r="G24" s="100"/>
      <c r="H24" s="100"/>
      <c r="I24" s="100"/>
      <c r="J24" s="240"/>
      <c r="K24" s="100"/>
      <c r="L24" s="170" t="s">
        <v>50</v>
      </c>
      <c r="M24" s="238" t="s">
        <v>53</v>
      </c>
      <c r="N24" s="100"/>
      <c r="O24" s="170"/>
      <c r="P24" s="239"/>
    </row>
    <row r="25" spans="1:16" s="6" customFormat="1" ht="9.75" customHeight="1">
      <c r="A25" s="249"/>
      <c r="B25" s="153"/>
      <c r="C25" s="242"/>
      <c r="D25" s="29"/>
      <c r="E25" s="29"/>
      <c r="F25" s="174"/>
      <c r="G25" s="173"/>
      <c r="H25" s="173"/>
      <c r="I25" s="173"/>
      <c r="J25" s="173"/>
      <c r="K25" s="99"/>
      <c r="L25" s="173"/>
      <c r="M25" s="241"/>
      <c r="N25" s="99"/>
      <c r="O25" s="173"/>
      <c r="P25" s="99"/>
    </row>
    <row r="26" spans="1:16" s="6" customFormat="1" ht="9.75" customHeight="1">
      <c r="A26" s="249"/>
      <c r="B26" s="58"/>
      <c r="C26" s="237" t="s">
        <v>64</v>
      </c>
      <c r="D26" s="7"/>
      <c r="E26" s="7"/>
      <c r="F26" s="170" t="s">
        <v>54</v>
      </c>
      <c r="G26" s="238" t="s">
        <v>205</v>
      </c>
      <c r="H26" s="100"/>
      <c r="I26" s="170" t="s">
        <v>56</v>
      </c>
      <c r="J26" s="98" t="s">
        <v>160</v>
      </c>
      <c r="K26" s="100"/>
      <c r="L26" s="170" t="s">
        <v>59</v>
      </c>
      <c r="M26" s="244" t="s">
        <v>62</v>
      </c>
      <c r="N26" s="100"/>
      <c r="O26" s="170" t="s">
        <v>71</v>
      </c>
      <c r="P26" s="100" t="s">
        <v>74</v>
      </c>
    </row>
    <row r="27" spans="1:17" s="6" customFormat="1" ht="9.75" customHeight="1">
      <c r="A27" s="249"/>
      <c r="B27" s="58"/>
      <c r="C27" s="237"/>
      <c r="D27" s="7"/>
      <c r="E27" s="7"/>
      <c r="F27" s="170"/>
      <c r="G27" s="239"/>
      <c r="H27" s="100"/>
      <c r="I27" s="170" t="s">
        <v>57</v>
      </c>
      <c r="J27" s="238" t="s">
        <v>60</v>
      </c>
      <c r="K27" s="100"/>
      <c r="L27" s="170"/>
      <c r="M27" s="245"/>
      <c r="N27" s="100"/>
      <c r="O27" s="170" t="s">
        <v>72</v>
      </c>
      <c r="P27" s="238" t="s">
        <v>75</v>
      </c>
      <c r="Q27" s="8"/>
    </row>
    <row r="28" spans="1:16" s="6" customFormat="1" ht="9.75" customHeight="1">
      <c r="A28" s="249"/>
      <c r="B28" s="58"/>
      <c r="C28" s="237"/>
      <c r="D28" s="7"/>
      <c r="E28" s="7"/>
      <c r="F28" s="170" t="s">
        <v>55</v>
      </c>
      <c r="G28" s="238" t="s">
        <v>159</v>
      </c>
      <c r="H28" s="100"/>
      <c r="I28" s="170"/>
      <c r="J28" s="243" t="s">
        <v>18</v>
      </c>
      <c r="K28" s="100"/>
      <c r="L28" s="170" t="s">
        <v>70</v>
      </c>
      <c r="M28" s="264" t="s">
        <v>73</v>
      </c>
      <c r="N28" s="100"/>
      <c r="O28" s="170"/>
      <c r="P28" s="259"/>
    </row>
    <row r="29" spans="1:16" s="6" customFormat="1" ht="9.75" customHeight="1">
      <c r="A29" s="249"/>
      <c r="B29" s="58"/>
      <c r="C29" s="235">
        <v>3</v>
      </c>
      <c r="D29" s="7"/>
      <c r="E29" s="7"/>
      <c r="F29" s="170"/>
      <c r="G29" s="238"/>
      <c r="H29" s="100"/>
      <c r="I29" s="170" t="s">
        <v>58</v>
      </c>
      <c r="J29" s="238" t="s">
        <v>61</v>
      </c>
      <c r="K29" s="100"/>
      <c r="L29" s="100"/>
      <c r="M29" s="245"/>
      <c r="N29" s="100"/>
      <c r="O29" s="170"/>
      <c r="P29" s="144"/>
    </row>
    <row r="30" spans="1:16" s="6" customFormat="1" ht="9.75" customHeight="1">
      <c r="A30" s="249"/>
      <c r="B30" s="154"/>
      <c r="C30" s="242"/>
      <c r="D30" s="29"/>
      <c r="E30" s="29"/>
      <c r="F30" s="173"/>
      <c r="G30" s="262"/>
      <c r="H30" s="99"/>
      <c r="I30" s="173"/>
      <c r="J30" s="241"/>
      <c r="K30" s="99"/>
      <c r="L30" s="173"/>
      <c r="M30" s="246"/>
      <c r="N30" s="99"/>
      <c r="O30" s="173"/>
      <c r="P30" s="99"/>
    </row>
    <row r="31" spans="1:16" s="6" customFormat="1" ht="9.75" customHeight="1">
      <c r="A31" s="249"/>
      <c r="B31" s="59"/>
      <c r="C31" s="237" t="s">
        <v>65</v>
      </c>
      <c r="D31" s="7"/>
      <c r="E31" s="7"/>
      <c r="F31" s="170" t="s">
        <v>76</v>
      </c>
      <c r="G31" s="238" t="s">
        <v>80</v>
      </c>
      <c r="H31" s="100"/>
      <c r="I31" s="170" t="s">
        <v>78</v>
      </c>
      <c r="J31" s="98" t="s">
        <v>82</v>
      </c>
      <c r="K31" s="100"/>
      <c r="L31" s="170"/>
      <c r="M31" s="238"/>
      <c r="N31" s="100"/>
      <c r="O31" s="170"/>
      <c r="P31" s="238"/>
    </row>
    <row r="32" spans="1:16" s="6" customFormat="1" ht="9.75" customHeight="1">
      <c r="A32" s="249"/>
      <c r="B32" s="59"/>
      <c r="C32" s="237"/>
      <c r="D32" s="7"/>
      <c r="E32" s="7"/>
      <c r="F32" s="170"/>
      <c r="G32" s="238"/>
      <c r="H32" s="100"/>
      <c r="I32" s="170" t="s">
        <v>79</v>
      </c>
      <c r="J32" s="238" t="s">
        <v>83</v>
      </c>
      <c r="K32" s="100"/>
      <c r="L32" s="170"/>
      <c r="M32" s="239"/>
      <c r="N32" s="100"/>
      <c r="O32" s="170"/>
      <c r="P32" s="239"/>
    </row>
    <row r="33" spans="1:16" s="6" customFormat="1" ht="9.75" customHeight="1">
      <c r="A33" s="249"/>
      <c r="B33" s="59"/>
      <c r="C33" s="237"/>
      <c r="D33" s="7"/>
      <c r="E33" s="7"/>
      <c r="F33" s="100"/>
      <c r="G33" s="238"/>
      <c r="H33" s="100"/>
      <c r="I33" s="170"/>
      <c r="J33" s="243"/>
      <c r="K33" s="100"/>
      <c r="L33" s="170"/>
      <c r="M33" s="238"/>
      <c r="N33" s="100"/>
      <c r="O33" s="170"/>
      <c r="P33" s="238"/>
    </row>
    <row r="34" spans="1:16" s="6" customFormat="1" ht="9.75" customHeight="1">
      <c r="A34" s="249"/>
      <c r="B34" s="59"/>
      <c r="C34" s="235">
        <v>4</v>
      </c>
      <c r="D34" s="7"/>
      <c r="E34" s="7"/>
      <c r="F34" s="170" t="s">
        <v>77</v>
      </c>
      <c r="G34" s="238" t="s">
        <v>81</v>
      </c>
      <c r="H34" s="100"/>
      <c r="I34" s="170"/>
      <c r="J34" s="100"/>
      <c r="K34" s="100"/>
      <c r="L34" s="170"/>
      <c r="M34" s="239"/>
      <c r="N34" s="100"/>
      <c r="O34" s="170"/>
      <c r="P34" s="239"/>
    </row>
    <row r="35" spans="1:16" s="6" customFormat="1" ht="9.75" customHeight="1">
      <c r="A35" s="249"/>
      <c r="B35" s="155"/>
      <c r="C35" s="242"/>
      <c r="D35" s="29"/>
      <c r="E35" s="29"/>
      <c r="F35" s="173"/>
      <c r="G35" s="258"/>
      <c r="H35" s="99"/>
      <c r="I35" s="173"/>
      <c r="J35" s="99"/>
      <c r="K35" s="99"/>
      <c r="L35" s="173"/>
      <c r="M35" s="99"/>
      <c r="N35" s="99"/>
      <c r="O35" s="173"/>
      <c r="P35" s="99"/>
    </row>
    <row r="36" spans="1:16" s="6" customFormat="1" ht="9.75" customHeight="1">
      <c r="A36" s="249"/>
      <c r="B36" s="60"/>
      <c r="C36" s="237" t="s">
        <v>66</v>
      </c>
      <c r="D36" s="7"/>
      <c r="E36" s="7"/>
      <c r="F36" s="170" t="s">
        <v>84</v>
      </c>
      <c r="G36" s="98" t="s">
        <v>87</v>
      </c>
      <c r="H36" s="100"/>
      <c r="I36" s="170"/>
      <c r="J36" s="238"/>
      <c r="K36" s="100"/>
      <c r="L36" s="170"/>
      <c r="M36" s="238"/>
      <c r="N36" s="100"/>
      <c r="O36" s="170"/>
      <c r="P36" s="238"/>
    </row>
    <row r="37" spans="1:16" s="6" customFormat="1" ht="9.75" customHeight="1">
      <c r="A37" s="249"/>
      <c r="B37" s="60"/>
      <c r="C37" s="237"/>
      <c r="D37" s="7"/>
      <c r="E37" s="7"/>
      <c r="F37" s="170" t="s">
        <v>85</v>
      </c>
      <c r="G37" s="238" t="s">
        <v>88</v>
      </c>
      <c r="H37" s="100"/>
      <c r="I37" s="170"/>
      <c r="J37" s="239"/>
      <c r="K37" s="100"/>
      <c r="L37" s="170"/>
      <c r="M37" s="239"/>
      <c r="N37" s="100"/>
      <c r="O37" s="170"/>
      <c r="P37" s="239"/>
    </row>
    <row r="38" spans="1:16" s="6" customFormat="1" ht="9.75" customHeight="1">
      <c r="A38" s="249"/>
      <c r="B38" s="60"/>
      <c r="C38" s="237"/>
      <c r="D38" s="7"/>
      <c r="E38" s="7"/>
      <c r="F38" s="100"/>
      <c r="G38" s="243" t="s">
        <v>18</v>
      </c>
      <c r="H38" s="100"/>
      <c r="I38" s="170"/>
      <c r="J38" s="238"/>
      <c r="K38" s="100"/>
      <c r="L38" s="170"/>
      <c r="M38" s="238"/>
      <c r="N38" s="100"/>
      <c r="O38" s="170"/>
      <c r="P38" s="238"/>
    </row>
    <row r="39" spans="1:16" s="6" customFormat="1" ht="9.75" customHeight="1">
      <c r="A39" s="249"/>
      <c r="B39" s="60"/>
      <c r="C39" s="235">
        <v>5</v>
      </c>
      <c r="D39" s="7"/>
      <c r="E39" s="7"/>
      <c r="F39" s="170" t="s">
        <v>86</v>
      </c>
      <c r="G39" s="238" t="s">
        <v>89</v>
      </c>
      <c r="H39" s="100"/>
      <c r="I39" s="170"/>
      <c r="J39" s="239"/>
      <c r="K39" s="100"/>
      <c r="L39" s="170"/>
      <c r="M39" s="239"/>
      <c r="N39" s="100"/>
      <c r="O39" s="170"/>
      <c r="P39" s="239"/>
    </row>
    <row r="40" spans="1:16" s="6" customFormat="1" ht="9.75" customHeight="1">
      <c r="A40" s="249"/>
      <c r="B40" s="156"/>
      <c r="C40" s="242"/>
      <c r="D40" s="29"/>
      <c r="E40" s="29"/>
      <c r="F40" s="173"/>
      <c r="G40" s="241"/>
      <c r="H40" s="99"/>
      <c r="I40" s="173"/>
      <c r="J40" s="99"/>
      <c r="K40" s="99"/>
      <c r="L40" s="173"/>
      <c r="M40" s="99"/>
      <c r="N40" s="99"/>
      <c r="O40" s="173"/>
      <c r="P40" s="99"/>
    </row>
    <row r="41" spans="1:16" s="6" customFormat="1" ht="9.75" customHeight="1">
      <c r="A41" s="249"/>
      <c r="B41" s="61"/>
      <c r="C41" s="256" t="s">
        <v>67</v>
      </c>
      <c r="D41" s="30"/>
      <c r="E41" s="30"/>
      <c r="F41" s="175" t="s">
        <v>90</v>
      </c>
      <c r="G41" s="244" t="s">
        <v>239</v>
      </c>
      <c r="H41" s="254"/>
      <c r="I41" s="254"/>
      <c r="J41" s="100"/>
      <c r="K41" s="176"/>
      <c r="L41" s="175" t="s">
        <v>91</v>
      </c>
      <c r="M41" s="101" t="s">
        <v>93</v>
      </c>
      <c r="N41" s="176"/>
      <c r="O41" s="175"/>
      <c r="P41" s="244"/>
    </row>
    <row r="42" spans="1:16" s="6" customFormat="1" ht="9.75" customHeight="1">
      <c r="A42" s="249"/>
      <c r="B42" s="61"/>
      <c r="C42" s="237"/>
      <c r="D42" s="7"/>
      <c r="E42" s="7"/>
      <c r="F42" s="170"/>
      <c r="G42" s="239"/>
      <c r="H42" s="255"/>
      <c r="I42" s="255"/>
      <c r="J42" s="100"/>
      <c r="K42" s="100"/>
      <c r="L42" s="170" t="s">
        <v>92</v>
      </c>
      <c r="M42" s="238" t="s">
        <v>241</v>
      </c>
      <c r="N42" s="100"/>
      <c r="O42" s="170"/>
      <c r="P42" s="239"/>
    </row>
    <row r="43" spans="1:16" s="6" customFormat="1" ht="9.75" customHeight="1">
      <c r="A43" s="249"/>
      <c r="B43" s="61"/>
      <c r="C43" s="237"/>
      <c r="D43" s="7"/>
      <c r="E43" s="7"/>
      <c r="F43" s="170"/>
      <c r="G43" s="240"/>
      <c r="H43" s="255"/>
      <c r="I43" s="255"/>
      <c r="J43" s="100"/>
      <c r="K43" s="100"/>
      <c r="L43" s="170"/>
      <c r="M43" s="240"/>
      <c r="N43" s="100"/>
      <c r="O43" s="170"/>
      <c r="P43" s="238"/>
    </row>
    <row r="44" spans="1:16" s="6" customFormat="1" ht="9.75" customHeight="1">
      <c r="A44" s="249"/>
      <c r="B44" s="61"/>
      <c r="C44" s="235">
        <v>6</v>
      </c>
      <c r="D44" s="7"/>
      <c r="E44" s="7"/>
      <c r="F44" s="170"/>
      <c r="G44" s="240"/>
      <c r="H44" s="255"/>
      <c r="I44" s="255"/>
      <c r="J44" s="100"/>
      <c r="K44" s="100"/>
      <c r="L44" s="170"/>
      <c r="M44" s="240"/>
      <c r="N44" s="100"/>
      <c r="O44" s="170"/>
      <c r="P44" s="239"/>
    </row>
    <row r="45" spans="1:16" s="6" customFormat="1" ht="9.75" customHeight="1">
      <c r="A45" s="249"/>
      <c r="B45" s="157"/>
      <c r="C45" s="242"/>
      <c r="D45" s="29"/>
      <c r="E45" s="29"/>
      <c r="F45" s="173"/>
      <c r="G45" s="241"/>
      <c r="H45" s="246"/>
      <c r="I45" s="246"/>
      <c r="J45" s="99"/>
      <c r="K45" s="99"/>
      <c r="L45" s="173"/>
      <c r="M45" s="99"/>
      <c r="N45" s="99"/>
      <c r="O45" s="173"/>
      <c r="P45" s="99"/>
    </row>
    <row r="46" spans="1:16" s="6" customFormat="1" ht="9.75" customHeight="1">
      <c r="A46" s="249"/>
      <c r="B46" s="62"/>
      <c r="C46" s="237" t="s">
        <v>270</v>
      </c>
      <c r="D46" s="7"/>
      <c r="E46" s="7"/>
      <c r="F46" s="170" t="s">
        <v>94</v>
      </c>
      <c r="G46" s="238" t="s">
        <v>258</v>
      </c>
      <c r="H46" s="100"/>
      <c r="I46" s="170" t="s">
        <v>96</v>
      </c>
      <c r="J46" s="244" t="s">
        <v>100</v>
      </c>
      <c r="K46" s="100"/>
      <c r="L46" s="170" t="s">
        <v>97</v>
      </c>
      <c r="M46" s="244" t="s">
        <v>242</v>
      </c>
      <c r="N46" s="100"/>
      <c r="O46" s="170" t="s">
        <v>99</v>
      </c>
      <c r="P46" s="244" t="s">
        <v>206</v>
      </c>
    </row>
    <row r="47" spans="1:16" s="6" customFormat="1" ht="9.75" customHeight="1">
      <c r="A47" s="249"/>
      <c r="B47" s="62"/>
      <c r="C47" s="237"/>
      <c r="D47" s="7"/>
      <c r="E47" s="7"/>
      <c r="F47" s="170"/>
      <c r="G47" s="243"/>
      <c r="H47" s="100"/>
      <c r="I47" s="170"/>
      <c r="J47" s="245"/>
      <c r="K47" s="100"/>
      <c r="L47" s="170"/>
      <c r="M47" s="245"/>
      <c r="N47" s="100"/>
      <c r="O47" s="170"/>
      <c r="P47" s="257"/>
    </row>
    <row r="48" spans="1:16" s="6" customFormat="1" ht="9.75" customHeight="1">
      <c r="A48" s="249"/>
      <c r="B48" s="62"/>
      <c r="C48" s="237"/>
      <c r="D48" s="7"/>
      <c r="E48" s="7"/>
      <c r="F48" s="170"/>
      <c r="G48" s="243"/>
      <c r="H48" s="100"/>
      <c r="I48" s="170"/>
      <c r="J48" s="245"/>
      <c r="K48" s="100"/>
      <c r="L48" s="170"/>
      <c r="M48" s="245"/>
      <c r="N48" s="100"/>
      <c r="O48" s="170"/>
      <c r="P48" s="245"/>
    </row>
    <row r="49" spans="1:16" s="6" customFormat="1" ht="9.75" customHeight="1">
      <c r="A49" s="249"/>
      <c r="B49" s="62"/>
      <c r="C49" s="235">
        <v>7</v>
      </c>
      <c r="D49" s="7"/>
      <c r="E49" s="7"/>
      <c r="F49" s="170" t="s">
        <v>95</v>
      </c>
      <c r="G49" s="238" t="s">
        <v>259</v>
      </c>
      <c r="H49" s="100"/>
      <c r="I49" s="170"/>
      <c r="J49" s="245"/>
      <c r="K49" s="100"/>
      <c r="L49" s="170" t="s">
        <v>98</v>
      </c>
      <c r="M49" s="238" t="s">
        <v>101</v>
      </c>
      <c r="N49" s="100"/>
      <c r="O49" s="170"/>
      <c r="P49" s="245"/>
    </row>
    <row r="50" spans="1:16" s="6" customFormat="1" ht="9.75" customHeight="1">
      <c r="A50" s="249"/>
      <c r="B50" s="62"/>
      <c r="C50" s="235"/>
      <c r="D50" s="7"/>
      <c r="E50" s="7"/>
      <c r="F50" s="170"/>
      <c r="G50" s="240"/>
      <c r="H50" s="100"/>
      <c r="I50" s="170"/>
      <c r="J50" s="179"/>
      <c r="K50" s="100"/>
      <c r="L50" s="170"/>
      <c r="M50" s="243"/>
      <c r="N50" s="100"/>
      <c r="O50" s="170"/>
      <c r="P50" s="178"/>
    </row>
    <row r="51" spans="1:16" s="6" customFormat="1" ht="9.75" customHeight="1">
      <c r="A51" s="249"/>
      <c r="B51" s="158"/>
      <c r="C51" s="236"/>
      <c r="D51" s="29"/>
      <c r="E51" s="29"/>
      <c r="F51" s="173"/>
      <c r="G51" s="241"/>
      <c r="H51" s="99"/>
      <c r="I51" s="173"/>
      <c r="J51" s="180"/>
      <c r="K51" s="99"/>
      <c r="L51" s="173"/>
      <c r="M51" s="180"/>
      <c r="N51" s="99"/>
      <c r="O51" s="173"/>
      <c r="P51" s="99"/>
    </row>
    <row r="52" spans="1:16" s="6" customFormat="1" ht="9.75" customHeight="1">
      <c r="A52" s="249"/>
      <c r="B52" s="63"/>
      <c r="C52" s="237" t="s">
        <v>68</v>
      </c>
      <c r="D52" s="7"/>
      <c r="E52" s="7"/>
      <c r="F52" s="170" t="s">
        <v>102</v>
      </c>
      <c r="G52" s="238" t="s">
        <v>104</v>
      </c>
      <c r="H52" s="100"/>
      <c r="I52" s="170"/>
      <c r="J52" s="238"/>
      <c r="K52" s="100"/>
      <c r="L52" s="170"/>
      <c r="M52" s="238"/>
      <c r="N52" s="100"/>
      <c r="O52" s="170"/>
      <c r="P52" s="238"/>
    </row>
    <row r="53" spans="1:16" s="6" customFormat="1" ht="9.75" customHeight="1">
      <c r="A53" s="249"/>
      <c r="B53" s="63"/>
      <c r="C53" s="237"/>
      <c r="D53" s="7"/>
      <c r="E53" s="7"/>
      <c r="F53" s="170"/>
      <c r="G53" s="239"/>
      <c r="H53" s="100"/>
      <c r="I53" s="170"/>
      <c r="J53" s="239"/>
      <c r="K53" s="100"/>
      <c r="L53" s="170"/>
      <c r="M53" s="239"/>
      <c r="N53" s="100"/>
      <c r="O53" s="170"/>
      <c r="P53" s="239"/>
    </row>
    <row r="54" spans="1:16" s="6" customFormat="1" ht="9.75" customHeight="1">
      <c r="A54" s="249"/>
      <c r="B54" s="63"/>
      <c r="C54" s="237"/>
      <c r="D54" s="7"/>
      <c r="E54" s="7"/>
      <c r="F54" s="170" t="s">
        <v>103</v>
      </c>
      <c r="G54" s="238" t="s">
        <v>105</v>
      </c>
      <c r="H54" s="100"/>
      <c r="I54" s="170"/>
      <c r="J54" s="238"/>
      <c r="K54" s="100"/>
      <c r="L54" s="170"/>
      <c r="M54" s="238"/>
      <c r="N54" s="100"/>
      <c r="O54" s="170"/>
      <c r="P54" s="238"/>
    </row>
    <row r="55" spans="1:16" s="6" customFormat="1" ht="9.75" customHeight="1">
      <c r="A55" s="249"/>
      <c r="B55" s="63"/>
      <c r="C55" s="235">
        <v>8</v>
      </c>
      <c r="D55" s="7"/>
      <c r="E55" s="7"/>
      <c r="F55" s="171"/>
      <c r="G55" s="239"/>
      <c r="H55" s="100"/>
      <c r="I55" s="170"/>
      <c r="J55" s="239"/>
      <c r="K55" s="100"/>
      <c r="L55" s="170"/>
      <c r="M55" s="239"/>
      <c r="N55" s="100"/>
      <c r="O55" s="170"/>
      <c r="P55" s="239"/>
    </row>
    <row r="56" spans="1:16" s="6" customFormat="1" ht="9.75" customHeight="1">
      <c r="A56" s="249"/>
      <c r="B56" s="159"/>
      <c r="C56" s="242"/>
      <c r="D56" s="29"/>
      <c r="E56" s="29"/>
      <c r="F56" s="173"/>
      <c r="G56" s="99"/>
      <c r="H56" s="99"/>
      <c r="I56" s="173"/>
      <c r="J56" s="99"/>
      <c r="K56" s="99"/>
      <c r="L56" s="173"/>
      <c r="M56" s="99"/>
      <c r="N56" s="99"/>
      <c r="O56" s="173"/>
      <c r="P56" s="99"/>
    </row>
    <row r="57" spans="1:16" s="6" customFormat="1" ht="9.75" customHeight="1">
      <c r="A57" s="249"/>
      <c r="B57" s="64"/>
      <c r="C57" s="237" t="s">
        <v>69</v>
      </c>
      <c r="D57" s="7"/>
      <c r="E57" s="7"/>
      <c r="F57" s="170" t="s">
        <v>112</v>
      </c>
      <c r="G57" s="98" t="s">
        <v>106</v>
      </c>
      <c r="H57" s="100"/>
      <c r="I57" s="170" t="s">
        <v>116</v>
      </c>
      <c r="J57" s="238" t="s">
        <v>260</v>
      </c>
      <c r="K57" s="100"/>
      <c r="L57" s="170" t="s">
        <v>119</v>
      </c>
      <c r="M57" s="244" t="s">
        <v>261</v>
      </c>
      <c r="N57" s="100"/>
      <c r="O57" s="170"/>
      <c r="P57" s="238"/>
    </row>
    <row r="58" spans="1:16" s="6" customFormat="1" ht="9.75" customHeight="1">
      <c r="A58" s="249"/>
      <c r="B58" s="64"/>
      <c r="C58" s="237"/>
      <c r="D58" s="7"/>
      <c r="E58" s="7"/>
      <c r="F58" s="170" t="s">
        <v>113</v>
      </c>
      <c r="G58" s="100" t="s">
        <v>107</v>
      </c>
      <c r="H58" s="100"/>
      <c r="I58" s="170"/>
      <c r="J58" s="239"/>
      <c r="K58" s="100"/>
      <c r="L58" s="170"/>
      <c r="M58" s="239"/>
      <c r="N58" s="100"/>
      <c r="O58" s="170"/>
      <c r="P58" s="239"/>
    </row>
    <row r="59" spans="1:16" s="6" customFormat="1" ht="9.75" customHeight="1">
      <c r="A59" s="249"/>
      <c r="B59" s="64"/>
      <c r="C59" s="237"/>
      <c r="D59" s="7"/>
      <c r="E59" s="7"/>
      <c r="F59" s="170" t="s">
        <v>114</v>
      </c>
      <c r="G59" s="238" t="s">
        <v>108</v>
      </c>
      <c r="H59" s="100"/>
      <c r="I59" s="170" t="s">
        <v>117</v>
      </c>
      <c r="J59" s="238" t="s">
        <v>110</v>
      </c>
      <c r="K59" s="100"/>
      <c r="L59" s="170"/>
      <c r="M59" s="263"/>
      <c r="N59" s="100"/>
      <c r="O59" s="170"/>
      <c r="P59" s="98"/>
    </row>
    <row r="60" spans="1:16" s="6" customFormat="1" ht="9.75" customHeight="1">
      <c r="A60" s="249"/>
      <c r="B60" s="64"/>
      <c r="C60" s="235">
        <v>9</v>
      </c>
      <c r="D60" s="7"/>
      <c r="E60" s="7"/>
      <c r="F60" s="170"/>
      <c r="G60" s="239"/>
      <c r="H60" s="100"/>
      <c r="I60" s="170"/>
      <c r="J60" s="239"/>
      <c r="K60" s="100"/>
      <c r="L60" s="170" t="s">
        <v>120</v>
      </c>
      <c r="M60" s="98" t="s">
        <v>111</v>
      </c>
      <c r="N60" s="100"/>
      <c r="O60" s="170"/>
      <c r="P60" s="100"/>
    </row>
    <row r="61" spans="1:16" s="6" customFormat="1" ht="9.75" customHeight="1">
      <c r="A61" s="249"/>
      <c r="B61" s="64"/>
      <c r="C61" s="235"/>
      <c r="D61" s="7"/>
      <c r="E61" s="7"/>
      <c r="F61" s="170" t="s">
        <v>115</v>
      </c>
      <c r="G61" s="238" t="s">
        <v>109</v>
      </c>
      <c r="H61" s="100"/>
      <c r="I61" s="170" t="s">
        <v>118</v>
      </c>
      <c r="J61" s="238" t="s">
        <v>174</v>
      </c>
      <c r="K61" s="100"/>
      <c r="L61" s="170" t="s">
        <v>23</v>
      </c>
      <c r="M61" s="238" t="s">
        <v>262</v>
      </c>
      <c r="N61" s="100"/>
      <c r="O61" s="170"/>
      <c r="P61" s="238"/>
    </row>
    <row r="62" spans="1:16" s="6" customFormat="1" ht="9.75" customHeight="1">
      <c r="A62" s="249"/>
      <c r="B62" s="160"/>
      <c r="C62" s="236"/>
      <c r="D62" s="29"/>
      <c r="E62" s="29"/>
      <c r="F62" s="173"/>
      <c r="G62" s="247"/>
      <c r="H62" s="99"/>
      <c r="I62" s="173"/>
      <c r="J62" s="247"/>
      <c r="K62" s="99"/>
      <c r="L62" s="173"/>
      <c r="M62" s="247"/>
      <c r="N62" s="99"/>
      <c r="O62" s="173"/>
      <c r="P62" s="247"/>
    </row>
    <row r="63" spans="1:16" s="6" customFormat="1" ht="9.75" customHeight="1">
      <c r="A63" s="249"/>
      <c r="B63" s="65"/>
      <c r="C63" s="237" t="s">
        <v>207</v>
      </c>
      <c r="D63" s="7"/>
      <c r="E63" s="7"/>
      <c r="F63" s="170" t="s">
        <v>121</v>
      </c>
      <c r="G63" s="238" t="s">
        <v>244</v>
      </c>
      <c r="H63" s="100"/>
      <c r="I63" s="170" t="s">
        <v>123</v>
      </c>
      <c r="J63" s="244" t="s">
        <v>263</v>
      </c>
      <c r="K63" s="100"/>
      <c r="L63" s="170" t="s">
        <v>125</v>
      </c>
      <c r="M63" s="98" t="s">
        <v>247</v>
      </c>
      <c r="N63" s="100"/>
      <c r="O63" s="170"/>
      <c r="P63" s="238"/>
    </row>
    <row r="64" spans="1:16" s="6" customFormat="1" ht="9.75" customHeight="1">
      <c r="A64" s="249"/>
      <c r="B64" s="65"/>
      <c r="C64" s="237"/>
      <c r="D64" s="7"/>
      <c r="E64" s="7"/>
      <c r="F64" s="170"/>
      <c r="G64" s="239"/>
      <c r="H64" s="100"/>
      <c r="J64" s="245"/>
      <c r="K64" s="100"/>
      <c r="L64" s="170"/>
      <c r="M64" s="182"/>
      <c r="N64" s="100"/>
      <c r="O64" s="170"/>
      <c r="P64" s="239"/>
    </row>
    <row r="65" spans="1:16" s="6" customFormat="1" ht="9.75" customHeight="1">
      <c r="A65" s="249"/>
      <c r="B65" s="65"/>
      <c r="C65" s="237"/>
      <c r="D65" s="7"/>
      <c r="E65" s="7"/>
      <c r="F65" s="170" t="s">
        <v>122</v>
      </c>
      <c r="G65" s="238" t="s">
        <v>248</v>
      </c>
      <c r="H65" s="100"/>
      <c r="I65" s="170" t="s">
        <v>124</v>
      </c>
      <c r="J65" s="98" t="s">
        <v>246</v>
      </c>
      <c r="K65" s="100"/>
      <c r="L65" s="170"/>
      <c r="M65" s="238"/>
      <c r="N65" s="100"/>
      <c r="O65" s="170"/>
      <c r="P65" s="238"/>
    </row>
    <row r="66" spans="1:16" s="6" customFormat="1" ht="9.75" customHeight="1">
      <c r="A66" s="249"/>
      <c r="B66" s="65"/>
      <c r="C66" s="235">
        <v>10</v>
      </c>
      <c r="D66" s="7"/>
      <c r="E66" s="7"/>
      <c r="F66" s="170"/>
      <c r="G66" s="243"/>
      <c r="H66" s="100"/>
      <c r="I66" s="100"/>
      <c r="J66" s="181"/>
      <c r="K66" s="100"/>
      <c r="L66" s="170"/>
      <c r="M66" s="239"/>
      <c r="N66" s="100"/>
      <c r="O66" s="170"/>
      <c r="P66" s="239"/>
    </row>
    <row r="67" spans="1:16" s="6" customFormat="1" ht="9.75" customHeight="1">
      <c r="A67" s="249"/>
      <c r="B67" s="161"/>
      <c r="C67" s="242"/>
      <c r="D67" s="29"/>
      <c r="E67" s="29"/>
      <c r="F67" s="173"/>
      <c r="G67" s="246"/>
      <c r="H67" s="99"/>
      <c r="I67" s="173"/>
      <c r="J67" s="99"/>
      <c r="K67" s="99"/>
      <c r="L67" s="173"/>
      <c r="M67" s="99"/>
      <c r="N67" s="99"/>
      <c r="O67" s="173"/>
      <c r="P67" s="99"/>
    </row>
    <row r="68" spans="1:16" s="6" customFormat="1" ht="9.75" customHeight="1">
      <c r="A68" s="249"/>
      <c r="B68" s="66"/>
      <c r="C68" s="237" t="s">
        <v>208</v>
      </c>
      <c r="D68" s="7"/>
      <c r="E68" s="7"/>
      <c r="F68" s="170" t="s">
        <v>126</v>
      </c>
      <c r="G68" s="238" t="s">
        <v>130</v>
      </c>
      <c r="H68" s="100"/>
      <c r="I68" s="171" t="s">
        <v>129</v>
      </c>
      <c r="J68" s="98" t="s">
        <v>133</v>
      </c>
      <c r="K68" s="100"/>
      <c r="L68" s="170"/>
      <c r="M68" s="238"/>
      <c r="N68" s="100"/>
      <c r="O68" s="170"/>
      <c r="P68" s="238"/>
    </row>
    <row r="69" spans="1:16" s="6" customFormat="1" ht="9.75" customHeight="1">
      <c r="A69" s="249"/>
      <c r="B69" s="66"/>
      <c r="C69" s="237"/>
      <c r="D69" s="7"/>
      <c r="E69" s="7"/>
      <c r="F69" s="170"/>
      <c r="G69" s="243"/>
      <c r="H69" s="100"/>
      <c r="I69" s="170"/>
      <c r="J69" s="100"/>
      <c r="K69" s="100"/>
      <c r="L69" s="170"/>
      <c r="M69" s="239"/>
      <c r="N69" s="100"/>
      <c r="O69" s="170"/>
      <c r="P69" s="239"/>
    </row>
    <row r="70" spans="1:16" s="6" customFormat="1" ht="9.75" customHeight="1">
      <c r="A70" s="249"/>
      <c r="B70" s="66"/>
      <c r="C70" s="237"/>
      <c r="D70" s="7"/>
      <c r="E70" s="7"/>
      <c r="F70" s="170" t="s">
        <v>127</v>
      </c>
      <c r="G70" s="98" t="s">
        <v>131</v>
      </c>
      <c r="H70" s="100"/>
      <c r="I70" s="170"/>
      <c r="J70" s="238"/>
      <c r="K70" s="100"/>
      <c r="L70" s="170"/>
      <c r="M70" s="238"/>
      <c r="N70" s="100"/>
      <c r="O70" s="170"/>
      <c r="P70" s="238"/>
    </row>
    <row r="71" spans="1:16" s="6" customFormat="1" ht="9.75" customHeight="1">
      <c r="A71" s="249"/>
      <c r="B71" s="66"/>
      <c r="C71" s="235">
        <v>11</v>
      </c>
      <c r="D71" s="7"/>
      <c r="E71" s="7"/>
      <c r="F71" s="170" t="s">
        <v>128</v>
      </c>
      <c r="G71" s="100" t="s">
        <v>132</v>
      </c>
      <c r="H71" s="100"/>
      <c r="I71" s="170"/>
      <c r="J71" s="239"/>
      <c r="K71" s="100"/>
      <c r="L71" s="170"/>
      <c r="M71" s="239"/>
      <c r="N71" s="100"/>
      <c r="O71" s="170"/>
      <c r="P71" s="239"/>
    </row>
    <row r="72" spans="1:16" s="6" customFormat="1" ht="9.75" customHeight="1">
      <c r="A72" s="249"/>
      <c r="B72" s="162"/>
      <c r="C72" s="242"/>
      <c r="D72" s="29"/>
      <c r="E72" s="29"/>
      <c r="F72" s="173"/>
      <c r="G72" s="99"/>
      <c r="H72" s="99"/>
      <c r="I72" s="173"/>
      <c r="J72" s="99"/>
      <c r="K72" s="99"/>
      <c r="L72" s="173"/>
      <c r="M72" s="99"/>
      <c r="N72" s="99"/>
      <c r="O72" s="173"/>
      <c r="P72" s="99"/>
    </row>
    <row r="73" ht="4.5" customHeight="1"/>
  </sheetData>
  <sheetProtection sheet="1" selectLockedCells="1"/>
  <mergeCells count="104">
    <mergeCell ref="P63:P64"/>
    <mergeCell ref="M65:M66"/>
    <mergeCell ref="P65:P66"/>
    <mergeCell ref="G28:G30"/>
    <mergeCell ref="M57:M59"/>
    <mergeCell ref="J29:J30"/>
    <mergeCell ref="G31:G33"/>
    <mergeCell ref="J32:J33"/>
    <mergeCell ref="G46:G48"/>
    <mergeCell ref="M28:M30"/>
    <mergeCell ref="D3:K3"/>
    <mergeCell ref="P23:P24"/>
    <mergeCell ref="C11:C13"/>
    <mergeCell ref="C21:C23"/>
    <mergeCell ref="G11:G12"/>
    <mergeCell ref="G13:G14"/>
    <mergeCell ref="G15:G16"/>
    <mergeCell ref="P13:P14"/>
    <mergeCell ref="P15:P16"/>
    <mergeCell ref="C14:C16"/>
    <mergeCell ref="J12:J14"/>
    <mergeCell ref="J15:J16"/>
    <mergeCell ref="M11:M12"/>
    <mergeCell ref="M14:M16"/>
    <mergeCell ref="P11:P12"/>
    <mergeCell ref="P21:P22"/>
    <mergeCell ref="J21:J24"/>
    <mergeCell ref="M22:M23"/>
    <mergeCell ref="M24:M25"/>
    <mergeCell ref="C31:C33"/>
    <mergeCell ref="M31:M32"/>
    <mergeCell ref="P31:P32"/>
    <mergeCell ref="M33:M34"/>
    <mergeCell ref="P33:P34"/>
    <mergeCell ref="P27:P28"/>
    <mergeCell ref="C29:C30"/>
    <mergeCell ref="P46:P49"/>
    <mergeCell ref="C44:C45"/>
    <mergeCell ref="C26:C28"/>
    <mergeCell ref="G34:G35"/>
    <mergeCell ref="J36:J37"/>
    <mergeCell ref="M36:M37"/>
    <mergeCell ref="P36:P37"/>
    <mergeCell ref="J38:J39"/>
    <mergeCell ref="M38:M39"/>
    <mergeCell ref="P38:P39"/>
    <mergeCell ref="P57:P58"/>
    <mergeCell ref="G39:G40"/>
    <mergeCell ref="C41:C43"/>
    <mergeCell ref="P41:P42"/>
    <mergeCell ref="P43:P44"/>
    <mergeCell ref="M42:M44"/>
    <mergeCell ref="C49:C51"/>
    <mergeCell ref="J46:J49"/>
    <mergeCell ref="M46:M48"/>
    <mergeCell ref="M49:M50"/>
    <mergeCell ref="C24:C25"/>
    <mergeCell ref="G41:I45"/>
    <mergeCell ref="M26:M27"/>
    <mergeCell ref="C63:C65"/>
    <mergeCell ref="G63:G64"/>
    <mergeCell ref="G37:G38"/>
    <mergeCell ref="C39:C40"/>
    <mergeCell ref="C34:C35"/>
    <mergeCell ref="G26:G27"/>
    <mergeCell ref="J27:J28"/>
    <mergeCell ref="A3:A72"/>
    <mergeCell ref="N3:P3"/>
    <mergeCell ref="E4:P4"/>
    <mergeCell ref="E5:H5"/>
    <mergeCell ref="K5:P5"/>
    <mergeCell ref="M70:M71"/>
    <mergeCell ref="P70:P71"/>
    <mergeCell ref="P54:P55"/>
    <mergeCell ref="M54:M55"/>
    <mergeCell ref="P68:P69"/>
    <mergeCell ref="M52:M53"/>
    <mergeCell ref="P61:P62"/>
    <mergeCell ref="G61:G62"/>
    <mergeCell ref="J61:J62"/>
    <mergeCell ref="J57:J58"/>
    <mergeCell ref="G54:G55"/>
    <mergeCell ref="J54:J55"/>
    <mergeCell ref="G52:G53"/>
    <mergeCell ref="M61:M62"/>
    <mergeCell ref="P52:P53"/>
    <mergeCell ref="M68:M69"/>
    <mergeCell ref="C66:C67"/>
    <mergeCell ref="C71:C72"/>
    <mergeCell ref="C55:C56"/>
    <mergeCell ref="G59:G60"/>
    <mergeCell ref="C68:C70"/>
    <mergeCell ref="G68:G69"/>
    <mergeCell ref="J63:J64"/>
    <mergeCell ref="G65:G67"/>
    <mergeCell ref="J70:J71"/>
    <mergeCell ref="C60:C62"/>
    <mergeCell ref="C57:C59"/>
    <mergeCell ref="C36:C38"/>
    <mergeCell ref="C46:C48"/>
    <mergeCell ref="C52:C54"/>
    <mergeCell ref="J59:J60"/>
    <mergeCell ref="J52:J53"/>
    <mergeCell ref="G49:G51"/>
  </mergeCells>
  <printOptions/>
  <pageMargins left="0.25" right="0.25" top="0.75" bottom="0.75" header="0.3" footer="0.3"/>
  <pageSetup horizontalDpi="600" verticalDpi="600" orientation="portrait" paperSize="9" scale="94" r:id="rId4"/>
  <headerFooter>
    <oddHeader>&amp;C&amp;O</oddHeader>
  </headerFooter>
  <drawing r:id="rId2"/>
  <legacyDrawing r:id="rId1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B1:M214"/>
  <sheetViews>
    <sheetView showGridLines="0" workbookViewId="0" topLeftCell="A1">
      <pane ySplit="9" topLeftCell="A10" activePane="bottomLeft" state="frozen"/>
      <selection pane="topLeft" activeCell="A1" sqref="A1"/>
      <selection pane="bottomLeft" activeCell="D3" sqref="D3:G3"/>
    </sheetView>
  </sheetViews>
  <sheetFormatPr defaultColWidth="11.421875" defaultRowHeight="15"/>
  <cols>
    <col min="1" max="1" width="0.9921875" style="11" customWidth="1"/>
    <col min="2" max="2" width="4.7109375" style="77" customWidth="1"/>
    <col min="3" max="3" width="34.28125" style="124" customWidth="1"/>
    <col min="4" max="6" width="5.28125" style="11" customWidth="1"/>
    <col min="7" max="7" width="37.28125" style="130" customWidth="1"/>
    <col min="8" max="8" width="12.00390625" style="11" customWidth="1"/>
    <col min="9" max="9" width="12.00390625" style="130" customWidth="1"/>
    <col min="10" max="10" width="12.00390625" style="11" customWidth="1"/>
    <col min="11" max="11" width="12.00390625" style="130" customWidth="1"/>
    <col min="12" max="12" width="7.140625" style="11" customWidth="1"/>
    <col min="13" max="13" width="9.421875" style="11" customWidth="1"/>
    <col min="14" max="16384" width="11.421875" style="11" customWidth="1"/>
  </cols>
  <sheetData>
    <row r="1" ht="33.75">
      <c r="B1" s="116" t="s">
        <v>199</v>
      </c>
    </row>
    <row r="2" ht="20.25">
      <c r="B2" s="117" t="s">
        <v>225</v>
      </c>
    </row>
    <row r="3" spans="2:11" ht="16.5" customHeight="1">
      <c r="B3" s="81"/>
      <c r="C3" s="133" t="s">
        <v>0</v>
      </c>
      <c r="D3" s="265"/>
      <c r="E3" s="265"/>
      <c r="F3" s="265"/>
      <c r="G3" s="265"/>
      <c r="H3" s="134" t="s">
        <v>221</v>
      </c>
      <c r="I3" s="265">
        <f>IF('Arbeitsblatt A'!F5="","",'Arbeitsblatt A'!F5)</f>
      </c>
      <c r="J3" s="265"/>
      <c r="K3" s="265"/>
    </row>
    <row r="4" spans="2:13" ht="16.5" customHeight="1">
      <c r="B4" s="81"/>
      <c r="C4" s="133" t="s">
        <v>147</v>
      </c>
      <c r="D4" s="270">
        <f>IF('Arbeitsblatt A'!D7="","",'Arbeitsblatt A'!D7)</f>
      </c>
      <c r="E4" s="270"/>
      <c r="F4" s="270"/>
      <c r="G4" s="270"/>
      <c r="H4" s="50"/>
      <c r="J4" s="82"/>
      <c r="L4" s="88"/>
      <c r="M4" s="87"/>
    </row>
    <row r="5" spans="2:13" ht="16.5" customHeight="1">
      <c r="B5" s="81"/>
      <c r="C5" s="133" t="s">
        <v>148</v>
      </c>
      <c r="D5" s="271"/>
      <c r="E5" s="271"/>
      <c r="F5" s="271"/>
      <c r="G5" s="271"/>
      <c r="H5" s="134" t="s">
        <v>222</v>
      </c>
      <c r="I5" s="132"/>
      <c r="J5" s="134" t="s">
        <v>145</v>
      </c>
      <c r="K5" s="132"/>
      <c r="L5" s="88"/>
      <c r="M5" s="87"/>
    </row>
    <row r="6" spans="2:13" ht="16.5" customHeight="1">
      <c r="B6" s="81"/>
      <c r="C6" s="133" t="s">
        <v>210</v>
      </c>
      <c r="D6" s="271"/>
      <c r="E6" s="271"/>
      <c r="F6" s="271"/>
      <c r="G6" s="271"/>
      <c r="H6" s="50"/>
      <c r="J6" s="82"/>
      <c r="L6" s="88"/>
      <c r="M6" s="87"/>
    </row>
    <row r="7" spans="12:13" ht="16.5" customHeight="1">
      <c r="L7" s="88"/>
      <c r="M7" s="87"/>
    </row>
    <row r="8" spans="2:13" ht="33" customHeight="1">
      <c r="B8" s="109" t="s">
        <v>134</v>
      </c>
      <c r="C8" s="110" t="s">
        <v>135</v>
      </c>
      <c r="D8" s="266" t="s">
        <v>265</v>
      </c>
      <c r="E8" s="267"/>
      <c r="F8" s="268"/>
      <c r="G8" s="110" t="s">
        <v>136</v>
      </c>
      <c r="H8" s="266" t="s">
        <v>137</v>
      </c>
      <c r="I8" s="268"/>
      <c r="J8" s="266" t="s">
        <v>138</v>
      </c>
      <c r="K8" s="269"/>
      <c r="L8" s="88"/>
      <c r="M8" s="87"/>
    </row>
    <row r="9" spans="2:13" ht="33" customHeight="1">
      <c r="B9" s="83"/>
      <c r="C9" s="125"/>
      <c r="D9" s="84" t="s">
        <v>142</v>
      </c>
      <c r="E9" s="84" t="s">
        <v>143</v>
      </c>
      <c r="F9" s="84" t="s">
        <v>144</v>
      </c>
      <c r="G9" s="102"/>
      <c r="H9" s="84" t="s">
        <v>139</v>
      </c>
      <c r="I9" s="85" t="s">
        <v>140</v>
      </c>
      <c r="J9" s="85" t="s">
        <v>141</v>
      </c>
      <c r="K9" s="85" t="s">
        <v>140</v>
      </c>
      <c r="L9" s="88"/>
      <c r="M9" s="87"/>
    </row>
    <row r="10" spans="2:11" ht="16.5">
      <c r="B10" s="135"/>
      <c r="C10" s="137">
        <f aca="true" t="shared" si="0" ref="C10:C41">IF(B10=0,"",VLOOKUP(B10,B$149:C$214,2,FALSE))</f>
      </c>
      <c r="D10" s="138"/>
      <c r="E10" s="138"/>
      <c r="F10" s="138"/>
      <c r="G10" s="139"/>
      <c r="H10" s="140"/>
      <c r="I10" s="141"/>
      <c r="J10" s="140"/>
      <c r="K10" s="141"/>
    </row>
    <row r="11" spans="2:11" ht="16.5">
      <c r="B11" s="135"/>
      <c r="C11" s="137">
        <f t="shared" si="0"/>
      </c>
      <c r="D11" s="138"/>
      <c r="E11" s="138"/>
      <c r="F11" s="138"/>
      <c r="G11" s="142"/>
      <c r="H11" s="140"/>
      <c r="I11" s="141"/>
      <c r="J11" s="140"/>
      <c r="K11" s="141"/>
    </row>
    <row r="12" spans="2:11" ht="16.5">
      <c r="B12" s="135"/>
      <c r="C12" s="141">
        <f t="shared" si="0"/>
      </c>
      <c r="D12" s="138"/>
      <c r="E12" s="138"/>
      <c r="F12" s="138"/>
      <c r="G12" s="142"/>
      <c r="H12" s="140"/>
      <c r="I12" s="141"/>
      <c r="J12" s="140"/>
      <c r="K12" s="141"/>
    </row>
    <row r="13" spans="2:11" ht="16.5">
      <c r="B13" s="135"/>
      <c r="C13" s="141">
        <f t="shared" si="0"/>
      </c>
      <c r="D13" s="138"/>
      <c r="E13" s="138"/>
      <c r="F13" s="138"/>
      <c r="G13" s="142"/>
      <c r="H13" s="140"/>
      <c r="I13" s="141"/>
      <c r="J13" s="140"/>
      <c r="K13" s="141"/>
    </row>
    <row r="14" spans="2:11" ht="16.5">
      <c r="B14" s="135"/>
      <c r="C14" s="141">
        <f t="shared" si="0"/>
      </c>
      <c r="D14" s="138"/>
      <c r="E14" s="138"/>
      <c r="F14" s="138"/>
      <c r="G14" s="142"/>
      <c r="H14" s="140"/>
      <c r="I14" s="141"/>
      <c r="J14" s="140"/>
      <c r="K14" s="141"/>
    </row>
    <row r="15" spans="2:11" ht="16.5">
      <c r="B15" s="135"/>
      <c r="C15" s="141">
        <f t="shared" si="0"/>
      </c>
      <c r="D15" s="138"/>
      <c r="E15" s="138"/>
      <c r="F15" s="138"/>
      <c r="G15" s="142"/>
      <c r="H15" s="140"/>
      <c r="I15" s="141"/>
      <c r="J15" s="140"/>
      <c r="K15" s="141"/>
    </row>
    <row r="16" spans="2:11" ht="16.5">
      <c r="B16" s="135"/>
      <c r="C16" s="141">
        <f t="shared" si="0"/>
      </c>
      <c r="D16" s="138"/>
      <c r="E16" s="138"/>
      <c r="F16" s="138"/>
      <c r="G16" s="142"/>
      <c r="H16" s="140"/>
      <c r="I16" s="141"/>
      <c r="J16" s="140"/>
      <c r="K16" s="141"/>
    </row>
    <row r="17" spans="2:11" ht="16.5">
      <c r="B17" s="135"/>
      <c r="C17" s="141">
        <f t="shared" si="0"/>
      </c>
      <c r="D17" s="138"/>
      <c r="E17" s="138"/>
      <c r="F17" s="138"/>
      <c r="G17" s="142"/>
      <c r="H17" s="140"/>
      <c r="I17" s="141"/>
      <c r="J17" s="140"/>
      <c r="K17" s="141"/>
    </row>
    <row r="18" spans="2:11" ht="16.5">
      <c r="B18" s="135"/>
      <c r="C18" s="141">
        <f t="shared" si="0"/>
      </c>
      <c r="D18" s="138"/>
      <c r="E18" s="138"/>
      <c r="F18" s="138"/>
      <c r="G18" s="142"/>
      <c r="H18" s="140"/>
      <c r="I18" s="141"/>
      <c r="J18" s="140"/>
      <c r="K18" s="141"/>
    </row>
    <row r="19" spans="2:11" ht="16.5">
      <c r="B19" s="135"/>
      <c r="C19" s="141">
        <f t="shared" si="0"/>
      </c>
      <c r="D19" s="138"/>
      <c r="E19" s="138"/>
      <c r="F19" s="138"/>
      <c r="G19" s="142"/>
      <c r="H19" s="140"/>
      <c r="I19" s="141"/>
      <c r="J19" s="140"/>
      <c r="K19" s="141"/>
    </row>
    <row r="20" spans="2:11" ht="16.5">
      <c r="B20" s="135"/>
      <c r="C20" s="141">
        <f t="shared" si="0"/>
      </c>
      <c r="D20" s="138"/>
      <c r="E20" s="138"/>
      <c r="F20" s="138"/>
      <c r="G20" s="142"/>
      <c r="H20" s="140"/>
      <c r="I20" s="141"/>
      <c r="J20" s="140"/>
      <c r="K20" s="141"/>
    </row>
    <row r="21" spans="2:11" ht="16.5">
      <c r="B21" s="135"/>
      <c r="C21" s="141">
        <f t="shared" si="0"/>
      </c>
      <c r="D21" s="138"/>
      <c r="E21" s="138"/>
      <c r="F21" s="138"/>
      <c r="G21" s="142"/>
      <c r="H21" s="140"/>
      <c r="I21" s="141"/>
      <c r="J21" s="140"/>
      <c r="K21" s="141"/>
    </row>
    <row r="22" spans="2:11" ht="16.5">
      <c r="B22" s="135"/>
      <c r="C22" s="141">
        <f t="shared" si="0"/>
      </c>
      <c r="D22" s="138"/>
      <c r="E22" s="138"/>
      <c r="F22" s="138"/>
      <c r="G22" s="142"/>
      <c r="H22" s="140"/>
      <c r="I22" s="141"/>
      <c r="J22" s="140"/>
      <c r="K22" s="141"/>
    </row>
    <row r="23" spans="2:11" ht="16.5">
      <c r="B23" s="135"/>
      <c r="C23" s="141">
        <f t="shared" si="0"/>
      </c>
      <c r="D23" s="138"/>
      <c r="E23" s="138"/>
      <c r="F23" s="138"/>
      <c r="G23" s="142"/>
      <c r="H23" s="140"/>
      <c r="I23" s="141"/>
      <c r="J23" s="140"/>
      <c r="K23" s="141"/>
    </row>
    <row r="24" spans="2:11" ht="16.5">
      <c r="B24" s="135"/>
      <c r="C24" s="141">
        <f t="shared" si="0"/>
      </c>
      <c r="D24" s="138"/>
      <c r="E24" s="138"/>
      <c r="F24" s="138"/>
      <c r="G24" s="142"/>
      <c r="H24" s="140"/>
      <c r="I24" s="141"/>
      <c r="J24" s="140"/>
      <c r="K24" s="141"/>
    </row>
    <row r="25" spans="2:11" ht="16.5">
      <c r="B25" s="135"/>
      <c r="C25" s="141">
        <f t="shared" si="0"/>
      </c>
      <c r="D25" s="138"/>
      <c r="E25" s="138"/>
      <c r="F25" s="138"/>
      <c r="G25" s="142"/>
      <c r="H25" s="140"/>
      <c r="I25" s="141"/>
      <c r="J25" s="140"/>
      <c r="K25" s="141"/>
    </row>
    <row r="26" spans="2:11" ht="16.5">
      <c r="B26" s="135"/>
      <c r="C26" s="141">
        <f t="shared" si="0"/>
      </c>
      <c r="D26" s="138"/>
      <c r="E26" s="138"/>
      <c r="F26" s="138"/>
      <c r="G26" s="142"/>
      <c r="H26" s="140"/>
      <c r="I26" s="141"/>
      <c r="J26" s="140"/>
      <c r="K26" s="141"/>
    </row>
    <row r="27" spans="2:11" ht="16.5">
      <c r="B27" s="135"/>
      <c r="C27" s="141">
        <f t="shared" si="0"/>
      </c>
      <c r="D27" s="138"/>
      <c r="E27" s="138"/>
      <c r="F27" s="138"/>
      <c r="G27" s="142"/>
      <c r="H27" s="140"/>
      <c r="I27" s="141"/>
      <c r="J27" s="140"/>
      <c r="K27" s="141"/>
    </row>
    <row r="28" spans="2:11" ht="16.5">
      <c r="B28" s="135"/>
      <c r="C28" s="141">
        <f t="shared" si="0"/>
      </c>
      <c r="D28" s="138"/>
      <c r="E28" s="138"/>
      <c r="F28" s="138"/>
      <c r="G28" s="142"/>
      <c r="H28" s="140"/>
      <c r="I28" s="141"/>
      <c r="J28" s="140"/>
      <c r="K28" s="141"/>
    </row>
    <row r="29" spans="2:11" ht="16.5">
      <c r="B29" s="135"/>
      <c r="C29" s="141">
        <f t="shared" si="0"/>
      </c>
      <c r="D29" s="138"/>
      <c r="E29" s="138"/>
      <c r="F29" s="138"/>
      <c r="G29" s="142"/>
      <c r="H29" s="140"/>
      <c r="I29" s="141"/>
      <c r="J29" s="140"/>
      <c r="K29" s="141"/>
    </row>
    <row r="30" spans="2:11" ht="16.5">
      <c r="B30" s="135"/>
      <c r="C30" s="141">
        <f t="shared" si="0"/>
      </c>
      <c r="D30" s="138"/>
      <c r="E30" s="138"/>
      <c r="F30" s="138"/>
      <c r="G30" s="142"/>
      <c r="H30" s="140"/>
      <c r="I30" s="141"/>
      <c r="J30" s="140"/>
      <c r="K30" s="141"/>
    </row>
    <row r="31" spans="2:11" ht="16.5">
      <c r="B31" s="135"/>
      <c r="C31" s="141">
        <f t="shared" si="0"/>
      </c>
      <c r="D31" s="138"/>
      <c r="E31" s="138"/>
      <c r="F31" s="138"/>
      <c r="G31" s="142"/>
      <c r="H31" s="140"/>
      <c r="I31" s="141"/>
      <c r="J31" s="140"/>
      <c r="K31" s="141"/>
    </row>
    <row r="32" spans="2:11" ht="16.5">
      <c r="B32" s="135"/>
      <c r="C32" s="141">
        <f t="shared" si="0"/>
      </c>
      <c r="D32" s="138"/>
      <c r="E32" s="138"/>
      <c r="F32" s="138"/>
      <c r="G32" s="142"/>
      <c r="H32" s="140"/>
      <c r="I32" s="141"/>
      <c r="J32" s="140"/>
      <c r="K32" s="141"/>
    </row>
    <row r="33" spans="2:11" ht="16.5">
      <c r="B33" s="135"/>
      <c r="C33" s="141">
        <f t="shared" si="0"/>
      </c>
      <c r="D33" s="138"/>
      <c r="E33" s="138"/>
      <c r="F33" s="138"/>
      <c r="G33" s="142"/>
      <c r="H33" s="140"/>
      <c r="I33" s="141"/>
      <c r="J33" s="140"/>
      <c r="K33" s="141"/>
    </row>
    <row r="34" spans="2:11" ht="16.5">
      <c r="B34" s="135"/>
      <c r="C34" s="141">
        <f t="shared" si="0"/>
      </c>
      <c r="D34" s="138"/>
      <c r="E34" s="138"/>
      <c r="F34" s="138"/>
      <c r="G34" s="142"/>
      <c r="H34" s="140"/>
      <c r="I34" s="141"/>
      <c r="J34" s="140"/>
      <c r="K34" s="141"/>
    </row>
    <row r="35" spans="2:11" ht="16.5">
      <c r="B35" s="135"/>
      <c r="C35" s="141">
        <f t="shared" si="0"/>
      </c>
      <c r="D35" s="138"/>
      <c r="E35" s="138"/>
      <c r="F35" s="138"/>
      <c r="G35" s="142"/>
      <c r="H35" s="140"/>
      <c r="I35" s="141"/>
      <c r="J35" s="140"/>
      <c r="K35" s="141"/>
    </row>
    <row r="36" spans="2:11" ht="16.5">
      <c r="B36" s="135"/>
      <c r="C36" s="141">
        <f t="shared" si="0"/>
      </c>
      <c r="D36" s="138"/>
      <c r="E36" s="138"/>
      <c r="F36" s="138"/>
      <c r="G36" s="142"/>
      <c r="H36" s="140"/>
      <c r="I36" s="141"/>
      <c r="J36" s="140"/>
      <c r="K36" s="141"/>
    </row>
    <row r="37" spans="2:11" ht="16.5">
      <c r="B37" s="135"/>
      <c r="C37" s="141">
        <f t="shared" si="0"/>
      </c>
      <c r="D37" s="138"/>
      <c r="E37" s="138"/>
      <c r="F37" s="138"/>
      <c r="G37" s="142"/>
      <c r="H37" s="140"/>
      <c r="I37" s="141"/>
      <c r="J37" s="140"/>
      <c r="K37" s="141"/>
    </row>
    <row r="38" spans="2:11" ht="16.5">
      <c r="B38" s="135"/>
      <c r="C38" s="141">
        <f t="shared" si="0"/>
      </c>
      <c r="D38" s="138"/>
      <c r="E38" s="138"/>
      <c r="F38" s="138"/>
      <c r="G38" s="142"/>
      <c r="H38" s="140"/>
      <c r="I38" s="141"/>
      <c r="J38" s="140"/>
      <c r="K38" s="141"/>
    </row>
    <row r="39" spans="2:11" ht="16.5">
      <c r="B39" s="135"/>
      <c r="C39" s="141">
        <f t="shared" si="0"/>
      </c>
      <c r="D39" s="138"/>
      <c r="E39" s="138"/>
      <c r="F39" s="138"/>
      <c r="G39" s="142"/>
      <c r="H39" s="140"/>
      <c r="I39" s="141"/>
      <c r="J39" s="140"/>
      <c r="K39" s="141"/>
    </row>
    <row r="40" spans="2:11" ht="16.5">
      <c r="B40" s="135"/>
      <c r="C40" s="141">
        <f t="shared" si="0"/>
      </c>
      <c r="D40" s="138"/>
      <c r="E40" s="138"/>
      <c r="F40" s="138"/>
      <c r="G40" s="142"/>
      <c r="H40" s="140"/>
      <c r="I40" s="141"/>
      <c r="J40" s="140"/>
      <c r="K40" s="141"/>
    </row>
    <row r="41" spans="2:11" ht="16.5">
      <c r="B41" s="135"/>
      <c r="C41" s="141">
        <f t="shared" si="0"/>
      </c>
      <c r="D41" s="138"/>
      <c r="E41" s="138"/>
      <c r="F41" s="138"/>
      <c r="G41" s="142"/>
      <c r="H41" s="140"/>
      <c r="I41" s="141"/>
      <c r="J41" s="140"/>
      <c r="K41" s="141"/>
    </row>
    <row r="42" spans="2:11" ht="16.5">
      <c r="B42" s="135"/>
      <c r="C42" s="141">
        <f aca="true" t="shared" si="1" ref="C42:C73">IF(B42=0,"",VLOOKUP(B42,B$149:C$214,2,FALSE))</f>
      </c>
      <c r="D42" s="138"/>
      <c r="E42" s="138"/>
      <c r="F42" s="138"/>
      <c r="G42" s="142"/>
      <c r="H42" s="140"/>
      <c r="I42" s="141"/>
      <c r="J42" s="140"/>
      <c r="K42" s="141"/>
    </row>
    <row r="43" spans="2:11" ht="16.5">
      <c r="B43" s="135"/>
      <c r="C43" s="141">
        <f t="shared" si="1"/>
      </c>
      <c r="D43" s="138"/>
      <c r="E43" s="138"/>
      <c r="F43" s="138"/>
      <c r="G43" s="142"/>
      <c r="H43" s="140"/>
      <c r="I43" s="141"/>
      <c r="J43" s="140"/>
      <c r="K43" s="141"/>
    </row>
    <row r="44" spans="2:11" ht="16.5">
      <c r="B44" s="135"/>
      <c r="C44" s="141">
        <f t="shared" si="1"/>
      </c>
      <c r="D44" s="138"/>
      <c r="E44" s="138"/>
      <c r="F44" s="138"/>
      <c r="G44" s="142"/>
      <c r="H44" s="140"/>
      <c r="I44" s="141"/>
      <c r="J44" s="140"/>
      <c r="K44" s="141"/>
    </row>
    <row r="45" spans="2:11" ht="16.5">
      <c r="B45" s="135"/>
      <c r="C45" s="141">
        <f t="shared" si="1"/>
      </c>
      <c r="D45" s="138"/>
      <c r="E45" s="138"/>
      <c r="F45" s="138"/>
      <c r="G45" s="142"/>
      <c r="H45" s="140"/>
      <c r="I45" s="141"/>
      <c r="J45" s="140"/>
      <c r="K45" s="141"/>
    </row>
    <row r="46" spans="2:11" ht="16.5">
      <c r="B46" s="135"/>
      <c r="C46" s="141">
        <f t="shared" si="1"/>
      </c>
      <c r="D46" s="138"/>
      <c r="E46" s="138"/>
      <c r="F46" s="138"/>
      <c r="G46" s="142"/>
      <c r="H46" s="140"/>
      <c r="I46" s="141"/>
      <c r="J46" s="140"/>
      <c r="K46" s="141"/>
    </row>
    <row r="47" spans="2:11" ht="16.5">
      <c r="B47" s="135"/>
      <c r="C47" s="141">
        <f t="shared" si="1"/>
      </c>
      <c r="D47" s="138"/>
      <c r="E47" s="138"/>
      <c r="F47" s="138"/>
      <c r="G47" s="142"/>
      <c r="H47" s="140"/>
      <c r="I47" s="141"/>
      <c r="J47" s="140"/>
      <c r="K47" s="141"/>
    </row>
    <row r="48" spans="2:11" ht="16.5">
      <c r="B48" s="135"/>
      <c r="C48" s="141">
        <f t="shared" si="1"/>
      </c>
      <c r="D48" s="138"/>
      <c r="E48" s="138"/>
      <c r="F48" s="138"/>
      <c r="G48" s="142"/>
      <c r="H48" s="140"/>
      <c r="I48" s="141"/>
      <c r="J48" s="140"/>
      <c r="K48" s="141"/>
    </row>
    <row r="49" spans="2:11" ht="16.5">
      <c r="B49" s="135"/>
      <c r="C49" s="141">
        <f t="shared" si="1"/>
      </c>
      <c r="D49" s="138"/>
      <c r="E49" s="138"/>
      <c r="F49" s="138"/>
      <c r="G49" s="142"/>
      <c r="H49" s="140"/>
      <c r="I49" s="141"/>
      <c r="J49" s="140"/>
      <c r="K49" s="141"/>
    </row>
    <row r="50" spans="2:11" ht="16.5">
      <c r="B50" s="135"/>
      <c r="C50" s="141">
        <f t="shared" si="1"/>
      </c>
      <c r="D50" s="138"/>
      <c r="E50" s="138"/>
      <c r="F50" s="138"/>
      <c r="G50" s="142"/>
      <c r="H50" s="140"/>
      <c r="I50" s="141"/>
      <c r="J50" s="140"/>
      <c r="K50" s="141"/>
    </row>
    <row r="51" spans="2:11" ht="16.5">
      <c r="B51" s="135"/>
      <c r="C51" s="141">
        <f t="shared" si="1"/>
      </c>
      <c r="D51" s="138"/>
      <c r="E51" s="138"/>
      <c r="F51" s="138"/>
      <c r="G51" s="142"/>
      <c r="H51" s="140"/>
      <c r="I51" s="141"/>
      <c r="J51" s="140"/>
      <c r="K51" s="141"/>
    </row>
    <row r="52" spans="2:11" ht="16.5">
      <c r="B52" s="135"/>
      <c r="C52" s="141">
        <f t="shared" si="1"/>
      </c>
      <c r="D52" s="138"/>
      <c r="E52" s="138"/>
      <c r="F52" s="138"/>
      <c r="G52" s="142"/>
      <c r="H52" s="140"/>
      <c r="I52" s="141"/>
      <c r="J52" s="140"/>
      <c r="K52" s="141"/>
    </row>
    <row r="53" spans="2:11" ht="16.5">
      <c r="B53" s="135"/>
      <c r="C53" s="141">
        <f t="shared" si="1"/>
      </c>
      <c r="D53" s="138"/>
      <c r="E53" s="138"/>
      <c r="F53" s="138"/>
      <c r="G53" s="142"/>
      <c r="H53" s="140"/>
      <c r="I53" s="141"/>
      <c r="J53" s="140"/>
      <c r="K53" s="141"/>
    </row>
    <row r="54" spans="2:11" ht="16.5">
      <c r="B54" s="135"/>
      <c r="C54" s="141">
        <f t="shared" si="1"/>
      </c>
      <c r="D54" s="138"/>
      <c r="E54" s="138"/>
      <c r="F54" s="138"/>
      <c r="G54" s="142"/>
      <c r="H54" s="140"/>
      <c r="I54" s="141"/>
      <c r="J54" s="140"/>
      <c r="K54" s="141"/>
    </row>
    <row r="55" spans="2:11" ht="16.5">
      <c r="B55" s="135"/>
      <c r="C55" s="141">
        <f t="shared" si="1"/>
      </c>
      <c r="D55" s="138"/>
      <c r="E55" s="138"/>
      <c r="F55" s="138"/>
      <c r="G55" s="142"/>
      <c r="H55" s="140"/>
      <c r="I55" s="141"/>
      <c r="J55" s="140"/>
      <c r="K55" s="141"/>
    </row>
    <row r="56" spans="2:11" ht="16.5">
      <c r="B56" s="135"/>
      <c r="C56" s="141">
        <f t="shared" si="1"/>
      </c>
      <c r="D56" s="138"/>
      <c r="E56" s="138"/>
      <c r="F56" s="138"/>
      <c r="G56" s="142"/>
      <c r="H56" s="140"/>
      <c r="I56" s="141"/>
      <c r="J56" s="140"/>
      <c r="K56" s="141"/>
    </row>
    <row r="57" spans="2:11" ht="16.5">
      <c r="B57" s="135"/>
      <c r="C57" s="141">
        <f t="shared" si="1"/>
      </c>
      <c r="D57" s="138"/>
      <c r="E57" s="138"/>
      <c r="F57" s="138"/>
      <c r="G57" s="142"/>
      <c r="H57" s="140"/>
      <c r="I57" s="141"/>
      <c r="J57" s="140"/>
      <c r="K57" s="141"/>
    </row>
    <row r="58" spans="2:11" ht="16.5">
      <c r="B58" s="135"/>
      <c r="C58" s="141">
        <f t="shared" si="1"/>
      </c>
      <c r="D58" s="138"/>
      <c r="E58" s="138"/>
      <c r="F58" s="138"/>
      <c r="G58" s="142"/>
      <c r="H58" s="140"/>
      <c r="I58" s="141"/>
      <c r="J58" s="140"/>
      <c r="K58" s="141"/>
    </row>
    <row r="59" spans="2:11" ht="16.5">
      <c r="B59" s="135"/>
      <c r="C59" s="141">
        <f t="shared" si="1"/>
      </c>
      <c r="D59" s="138"/>
      <c r="E59" s="138"/>
      <c r="F59" s="138"/>
      <c r="G59" s="142"/>
      <c r="H59" s="140"/>
      <c r="I59" s="141"/>
      <c r="J59" s="140"/>
      <c r="K59" s="141"/>
    </row>
    <row r="60" spans="2:11" ht="16.5">
      <c r="B60" s="135"/>
      <c r="C60" s="141">
        <f t="shared" si="1"/>
      </c>
      <c r="D60" s="138"/>
      <c r="E60" s="138"/>
      <c r="F60" s="138"/>
      <c r="G60" s="142"/>
      <c r="H60" s="140"/>
      <c r="I60" s="141"/>
      <c r="J60" s="140"/>
      <c r="K60" s="141"/>
    </row>
    <row r="61" spans="2:11" ht="16.5">
      <c r="B61" s="135"/>
      <c r="C61" s="141">
        <f t="shared" si="1"/>
      </c>
      <c r="D61" s="138"/>
      <c r="E61" s="138"/>
      <c r="F61" s="138"/>
      <c r="G61" s="142"/>
      <c r="H61" s="140"/>
      <c r="I61" s="141"/>
      <c r="J61" s="140"/>
      <c r="K61" s="141"/>
    </row>
    <row r="62" spans="2:11" ht="16.5">
      <c r="B62" s="135"/>
      <c r="C62" s="141">
        <f t="shared" si="1"/>
      </c>
      <c r="D62" s="138"/>
      <c r="E62" s="138"/>
      <c r="F62" s="138"/>
      <c r="G62" s="142"/>
      <c r="H62" s="140"/>
      <c r="I62" s="141"/>
      <c r="J62" s="140"/>
      <c r="K62" s="141"/>
    </row>
    <row r="63" spans="2:11" ht="16.5">
      <c r="B63" s="135"/>
      <c r="C63" s="141">
        <f t="shared" si="1"/>
      </c>
      <c r="D63" s="138"/>
      <c r="E63" s="138"/>
      <c r="F63" s="138"/>
      <c r="G63" s="142"/>
      <c r="H63" s="140"/>
      <c r="I63" s="141"/>
      <c r="J63" s="140"/>
      <c r="K63" s="141"/>
    </row>
    <row r="64" spans="2:11" ht="16.5">
      <c r="B64" s="135"/>
      <c r="C64" s="141">
        <f t="shared" si="1"/>
      </c>
      <c r="D64" s="138"/>
      <c r="E64" s="138"/>
      <c r="F64" s="138"/>
      <c r="G64" s="142"/>
      <c r="H64" s="140"/>
      <c r="I64" s="141"/>
      <c r="J64" s="140"/>
      <c r="K64" s="141"/>
    </row>
    <row r="65" spans="2:11" ht="16.5">
      <c r="B65" s="135"/>
      <c r="C65" s="141">
        <f t="shared" si="1"/>
      </c>
      <c r="D65" s="138"/>
      <c r="E65" s="138"/>
      <c r="F65" s="138"/>
      <c r="G65" s="142"/>
      <c r="H65" s="140"/>
      <c r="I65" s="141"/>
      <c r="J65" s="140"/>
      <c r="K65" s="141"/>
    </row>
    <row r="66" spans="2:11" ht="16.5">
      <c r="B66" s="135"/>
      <c r="C66" s="141">
        <f t="shared" si="1"/>
      </c>
      <c r="D66" s="138"/>
      <c r="E66" s="138"/>
      <c r="F66" s="138"/>
      <c r="G66" s="142"/>
      <c r="H66" s="140"/>
      <c r="I66" s="141"/>
      <c r="J66" s="140"/>
      <c r="K66" s="141"/>
    </row>
    <row r="67" spans="2:11" ht="16.5">
      <c r="B67" s="135"/>
      <c r="C67" s="141">
        <f t="shared" si="1"/>
      </c>
      <c r="D67" s="138"/>
      <c r="E67" s="138"/>
      <c r="F67" s="138"/>
      <c r="G67" s="142"/>
      <c r="H67" s="140"/>
      <c r="I67" s="141"/>
      <c r="J67" s="140"/>
      <c r="K67" s="141"/>
    </row>
    <row r="68" spans="2:11" ht="16.5">
      <c r="B68" s="135"/>
      <c r="C68" s="141">
        <f t="shared" si="1"/>
      </c>
      <c r="D68" s="138"/>
      <c r="E68" s="138"/>
      <c r="F68" s="138"/>
      <c r="G68" s="142"/>
      <c r="H68" s="140"/>
      <c r="I68" s="141"/>
      <c r="J68" s="140"/>
      <c r="K68" s="141"/>
    </row>
    <row r="69" spans="2:11" ht="16.5">
      <c r="B69" s="135"/>
      <c r="C69" s="141">
        <f t="shared" si="1"/>
      </c>
      <c r="D69" s="138"/>
      <c r="E69" s="138"/>
      <c r="F69" s="138"/>
      <c r="G69" s="142"/>
      <c r="H69" s="140"/>
      <c r="I69" s="141"/>
      <c r="J69" s="140"/>
      <c r="K69" s="141"/>
    </row>
    <row r="70" spans="2:11" ht="16.5">
      <c r="B70" s="135"/>
      <c r="C70" s="141">
        <f t="shared" si="1"/>
      </c>
      <c r="D70" s="138"/>
      <c r="E70" s="138"/>
      <c r="F70" s="138"/>
      <c r="G70" s="142"/>
      <c r="H70" s="140"/>
      <c r="I70" s="141"/>
      <c r="J70" s="140"/>
      <c r="K70" s="141"/>
    </row>
    <row r="71" spans="2:11" ht="16.5">
      <c r="B71" s="135"/>
      <c r="C71" s="141">
        <f t="shared" si="1"/>
      </c>
      <c r="D71" s="138"/>
      <c r="E71" s="138"/>
      <c r="F71" s="138"/>
      <c r="G71" s="142"/>
      <c r="H71" s="140"/>
      <c r="I71" s="141"/>
      <c r="J71" s="140"/>
      <c r="K71" s="141"/>
    </row>
    <row r="72" spans="2:11" ht="16.5">
      <c r="B72" s="135"/>
      <c r="C72" s="141">
        <f t="shared" si="1"/>
      </c>
      <c r="D72" s="138"/>
      <c r="E72" s="138"/>
      <c r="F72" s="138"/>
      <c r="G72" s="142"/>
      <c r="H72" s="140"/>
      <c r="I72" s="141"/>
      <c r="J72" s="140"/>
      <c r="K72" s="141"/>
    </row>
    <row r="73" spans="2:11" ht="16.5">
      <c r="B73" s="135"/>
      <c r="C73" s="141">
        <f t="shared" si="1"/>
      </c>
      <c r="D73" s="138"/>
      <c r="E73" s="138"/>
      <c r="F73" s="138"/>
      <c r="G73" s="142"/>
      <c r="H73" s="140"/>
      <c r="I73" s="141"/>
      <c r="J73" s="140"/>
      <c r="K73" s="141"/>
    </row>
    <row r="74" spans="2:11" ht="16.5">
      <c r="B74" s="135"/>
      <c r="C74" s="141">
        <f aca="true" t="shared" si="2" ref="C74:C105">IF(B74=0,"",VLOOKUP(B74,B$149:C$214,2,FALSE))</f>
      </c>
      <c r="D74" s="138"/>
      <c r="E74" s="138"/>
      <c r="F74" s="138"/>
      <c r="G74" s="142"/>
      <c r="H74" s="140"/>
      <c r="I74" s="141"/>
      <c r="J74" s="140"/>
      <c r="K74" s="141"/>
    </row>
    <row r="75" spans="2:11" ht="16.5">
      <c r="B75" s="135"/>
      <c r="C75" s="141">
        <f t="shared" si="2"/>
      </c>
      <c r="D75" s="138"/>
      <c r="E75" s="138"/>
      <c r="F75" s="138"/>
      <c r="G75" s="142"/>
      <c r="H75" s="140"/>
      <c r="I75" s="141"/>
      <c r="J75" s="140"/>
      <c r="K75" s="141"/>
    </row>
    <row r="76" spans="2:11" ht="16.5">
      <c r="B76" s="135"/>
      <c r="C76" s="141">
        <f t="shared" si="2"/>
      </c>
      <c r="D76" s="138"/>
      <c r="E76" s="138"/>
      <c r="F76" s="138"/>
      <c r="G76" s="142"/>
      <c r="H76" s="140"/>
      <c r="I76" s="141"/>
      <c r="J76" s="140"/>
      <c r="K76" s="141"/>
    </row>
    <row r="77" spans="2:11" ht="16.5">
      <c r="B77" s="135"/>
      <c r="C77" s="141">
        <f t="shared" si="2"/>
      </c>
      <c r="D77" s="138"/>
      <c r="E77" s="138"/>
      <c r="F77" s="138"/>
      <c r="G77" s="142"/>
      <c r="H77" s="140"/>
      <c r="I77" s="141"/>
      <c r="J77" s="140"/>
      <c r="K77" s="141"/>
    </row>
    <row r="78" spans="2:11" ht="16.5">
      <c r="B78" s="135"/>
      <c r="C78" s="141">
        <f t="shared" si="2"/>
      </c>
      <c r="D78" s="138"/>
      <c r="E78" s="138"/>
      <c r="F78" s="138"/>
      <c r="G78" s="142"/>
      <c r="H78" s="140"/>
      <c r="I78" s="141"/>
      <c r="J78" s="140"/>
      <c r="K78" s="141"/>
    </row>
    <row r="79" spans="2:11" ht="16.5">
      <c r="B79" s="135"/>
      <c r="C79" s="141">
        <f t="shared" si="2"/>
      </c>
      <c r="D79" s="138"/>
      <c r="E79" s="138"/>
      <c r="F79" s="138"/>
      <c r="G79" s="142"/>
      <c r="H79" s="140"/>
      <c r="I79" s="141"/>
      <c r="J79" s="140"/>
      <c r="K79" s="141"/>
    </row>
    <row r="80" spans="2:11" ht="16.5">
      <c r="B80" s="135"/>
      <c r="C80" s="141">
        <f t="shared" si="2"/>
      </c>
      <c r="D80" s="138"/>
      <c r="E80" s="138"/>
      <c r="F80" s="138"/>
      <c r="G80" s="142"/>
      <c r="H80" s="140"/>
      <c r="I80" s="141"/>
      <c r="J80" s="140"/>
      <c r="K80" s="141"/>
    </row>
    <row r="81" spans="2:11" ht="16.5">
      <c r="B81" s="135"/>
      <c r="C81" s="141">
        <f t="shared" si="2"/>
      </c>
      <c r="D81" s="138"/>
      <c r="E81" s="138"/>
      <c r="F81" s="138"/>
      <c r="G81" s="142"/>
      <c r="H81" s="140"/>
      <c r="I81" s="141"/>
      <c r="J81" s="140"/>
      <c r="K81" s="141"/>
    </row>
    <row r="82" spans="2:11" ht="16.5">
      <c r="B82" s="135"/>
      <c r="C82" s="141">
        <f t="shared" si="2"/>
      </c>
      <c r="D82" s="138"/>
      <c r="E82" s="138"/>
      <c r="F82" s="138"/>
      <c r="G82" s="142"/>
      <c r="H82" s="140"/>
      <c r="I82" s="141"/>
      <c r="J82" s="140"/>
      <c r="K82" s="141"/>
    </row>
    <row r="83" spans="2:11" ht="16.5">
      <c r="B83" s="135"/>
      <c r="C83" s="141">
        <f t="shared" si="2"/>
      </c>
      <c r="D83" s="138"/>
      <c r="E83" s="138"/>
      <c r="F83" s="138"/>
      <c r="G83" s="142"/>
      <c r="H83" s="140"/>
      <c r="I83" s="141"/>
      <c r="J83" s="140"/>
      <c r="K83" s="141"/>
    </row>
    <row r="84" spans="2:11" ht="16.5">
      <c r="B84" s="135"/>
      <c r="C84" s="141">
        <f t="shared" si="2"/>
      </c>
      <c r="D84" s="138"/>
      <c r="E84" s="138"/>
      <c r="F84" s="138"/>
      <c r="G84" s="142"/>
      <c r="H84" s="140"/>
      <c r="I84" s="141"/>
      <c r="J84" s="140"/>
      <c r="K84" s="141"/>
    </row>
    <row r="85" spans="2:11" ht="16.5">
      <c r="B85" s="135"/>
      <c r="C85" s="141">
        <f t="shared" si="2"/>
      </c>
      <c r="D85" s="138"/>
      <c r="E85" s="138"/>
      <c r="F85" s="138"/>
      <c r="G85" s="142"/>
      <c r="H85" s="140"/>
      <c r="I85" s="141"/>
      <c r="J85" s="140"/>
      <c r="K85" s="141"/>
    </row>
    <row r="86" spans="2:11" ht="16.5">
      <c r="B86" s="135"/>
      <c r="C86" s="141">
        <f t="shared" si="2"/>
      </c>
      <c r="D86" s="138"/>
      <c r="E86" s="138"/>
      <c r="F86" s="138"/>
      <c r="G86" s="142"/>
      <c r="H86" s="140"/>
      <c r="I86" s="141"/>
      <c r="J86" s="140"/>
      <c r="K86" s="141"/>
    </row>
    <row r="87" spans="2:11" ht="16.5">
      <c r="B87" s="135"/>
      <c r="C87" s="141">
        <f t="shared" si="2"/>
      </c>
      <c r="D87" s="138"/>
      <c r="E87" s="138"/>
      <c r="F87" s="138"/>
      <c r="G87" s="142"/>
      <c r="H87" s="140"/>
      <c r="I87" s="141"/>
      <c r="J87" s="140"/>
      <c r="K87" s="141"/>
    </row>
    <row r="88" spans="2:11" ht="16.5">
      <c r="B88" s="135"/>
      <c r="C88" s="141">
        <f t="shared" si="2"/>
      </c>
      <c r="D88" s="138"/>
      <c r="E88" s="138"/>
      <c r="F88" s="138"/>
      <c r="G88" s="142"/>
      <c r="H88" s="140"/>
      <c r="I88" s="141"/>
      <c r="J88" s="140"/>
      <c r="K88" s="141"/>
    </row>
    <row r="89" spans="2:11" ht="16.5">
      <c r="B89" s="135"/>
      <c r="C89" s="141">
        <f t="shared" si="2"/>
      </c>
      <c r="D89" s="138"/>
      <c r="E89" s="138"/>
      <c r="F89" s="138"/>
      <c r="G89" s="142"/>
      <c r="H89" s="140"/>
      <c r="I89" s="141"/>
      <c r="J89" s="140"/>
      <c r="K89" s="141"/>
    </row>
    <row r="90" spans="2:11" ht="16.5">
      <c r="B90" s="135"/>
      <c r="C90" s="141">
        <f t="shared" si="2"/>
      </c>
      <c r="D90" s="138"/>
      <c r="E90" s="138"/>
      <c r="F90" s="138"/>
      <c r="G90" s="142"/>
      <c r="H90" s="140"/>
      <c r="I90" s="141"/>
      <c r="J90" s="140"/>
      <c r="K90" s="141"/>
    </row>
    <row r="91" spans="2:11" ht="16.5">
      <c r="B91" s="135"/>
      <c r="C91" s="141">
        <f t="shared" si="2"/>
      </c>
      <c r="D91" s="138"/>
      <c r="E91" s="138"/>
      <c r="F91" s="138"/>
      <c r="G91" s="142"/>
      <c r="H91" s="140"/>
      <c r="I91" s="141"/>
      <c r="J91" s="140"/>
      <c r="K91" s="141"/>
    </row>
    <row r="92" spans="2:11" ht="16.5">
      <c r="B92" s="135"/>
      <c r="C92" s="141">
        <f t="shared" si="2"/>
      </c>
      <c r="D92" s="138"/>
      <c r="E92" s="138"/>
      <c r="F92" s="138"/>
      <c r="G92" s="142"/>
      <c r="H92" s="140"/>
      <c r="I92" s="141"/>
      <c r="J92" s="140"/>
      <c r="K92" s="141"/>
    </row>
    <row r="93" spans="2:11" ht="16.5">
      <c r="B93" s="135"/>
      <c r="C93" s="141">
        <f t="shared" si="2"/>
      </c>
      <c r="D93" s="138"/>
      <c r="E93" s="138"/>
      <c r="F93" s="138"/>
      <c r="G93" s="142"/>
      <c r="H93" s="140"/>
      <c r="I93" s="141"/>
      <c r="J93" s="140"/>
      <c r="K93" s="141"/>
    </row>
    <row r="94" spans="2:11" ht="16.5">
      <c r="B94" s="135"/>
      <c r="C94" s="141">
        <f t="shared" si="2"/>
      </c>
      <c r="D94" s="138"/>
      <c r="E94" s="138"/>
      <c r="F94" s="138"/>
      <c r="G94" s="142"/>
      <c r="H94" s="140"/>
      <c r="I94" s="141"/>
      <c r="J94" s="140"/>
      <c r="K94" s="141"/>
    </row>
    <row r="95" spans="2:11" ht="16.5">
      <c r="B95" s="135"/>
      <c r="C95" s="141">
        <f t="shared" si="2"/>
      </c>
      <c r="D95" s="138"/>
      <c r="E95" s="138"/>
      <c r="F95" s="138"/>
      <c r="G95" s="142"/>
      <c r="H95" s="140"/>
      <c r="I95" s="141"/>
      <c r="J95" s="140"/>
      <c r="K95" s="141"/>
    </row>
    <row r="96" spans="2:11" ht="16.5">
      <c r="B96" s="135"/>
      <c r="C96" s="141">
        <f t="shared" si="2"/>
      </c>
      <c r="D96" s="138"/>
      <c r="E96" s="138"/>
      <c r="F96" s="138"/>
      <c r="G96" s="142"/>
      <c r="H96" s="140"/>
      <c r="I96" s="141"/>
      <c r="J96" s="140"/>
      <c r="K96" s="141"/>
    </row>
    <row r="97" spans="2:11" ht="16.5">
      <c r="B97" s="135"/>
      <c r="C97" s="141">
        <f t="shared" si="2"/>
      </c>
      <c r="D97" s="138"/>
      <c r="E97" s="138"/>
      <c r="F97" s="138"/>
      <c r="G97" s="142"/>
      <c r="H97" s="140"/>
      <c r="I97" s="141"/>
      <c r="J97" s="140"/>
      <c r="K97" s="141"/>
    </row>
    <row r="98" spans="2:11" ht="16.5">
      <c r="B98" s="135"/>
      <c r="C98" s="141">
        <f t="shared" si="2"/>
      </c>
      <c r="D98" s="138"/>
      <c r="E98" s="138"/>
      <c r="F98" s="138"/>
      <c r="G98" s="142"/>
      <c r="H98" s="140"/>
      <c r="I98" s="141"/>
      <c r="J98" s="140"/>
      <c r="K98" s="141"/>
    </row>
    <row r="99" spans="2:11" ht="16.5">
      <c r="B99" s="135"/>
      <c r="C99" s="141">
        <f t="shared" si="2"/>
      </c>
      <c r="D99" s="138"/>
      <c r="E99" s="138"/>
      <c r="F99" s="138"/>
      <c r="G99" s="142"/>
      <c r="H99" s="140"/>
      <c r="I99" s="141"/>
      <c r="J99" s="140"/>
      <c r="K99" s="141"/>
    </row>
    <row r="100" spans="2:11" ht="16.5">
      <c r="B100" s="135"/>
      <c r="C100" s="141">
        <f t="shared" si="2"/>
      </c>
      <c r="D100" s="138"/>
      <c r="E100" s="138"/>
      <c r="F100" s="138"/>
      <c r="G100" s="142"/>
      <c r="H100" s="140"/>
      <c r="I100" s="141"/>
      <c r="J100" s="140"/>
      <c r="K100" s="141"/>
    </row>
    <row r="101" spans="2:11" ht="16.5">
      <c r="B101" s="135"/>
      <c r="C101" s="141">
        <f t="shared" si="2"/>
      </c>
      <c r="D101" s="138"/>
      <c r="E101" s="138"/>
      <c r="F101" s="138"/>
      <c r="G101" s="142"/>
      <c r="H101" s="140"/>
      <c r="I101" s="141"/>
      <c r="J101" s="140"/>
      <c r="K101" s="141"/>
    </row>
    <row r="102" spans="2:11" ht="16.5">
      <c r="B102" s="135"/>
      <c r="C102" s="141">
        <f t="shared" si="2"/>
      </c>
      <c r="D102" s="138"/>
      <c r="E102" s="138"/>
      <c r="F102" s="138"/>
      <c r="G102" s="142"/>
      <c r="H102" s="140"/>
      <c r="I102" s="141"/>
      <c r="J102" s="140"/>
      <c r="K102" s="141"/>
    </row>
    <row r="103" spans="2:11" ht="16.5">
      <c r="B103" s="135"/>
      <c r="C103" s="141">
        <f t="shared" si="2"/>
      </c>
      <c r="D103" s="138"/>
      <c r="E103" s="138"/>
      <c r="F103" s="138"/>
      <c r="G103" s="142"/>
      <c r="H103" s="140"/>
      <c r="I103" s="141"/>
      <c r="J103" s="140"/>
      <c r="K103" s="141"/>
    </row>
    <row r="104" spans="2:11" ht="16.5">
      <c r="B104" s="135"/>
      <c r="C104" s="141">
        <f t="shared" si="2"/>
      </c>
      <c r="D104" s="138"/>
      <c r="E104" s="138"/>
      <c r="F104" s="138"/>
      <c r="G104" s="142"/>
      <c r="H104" s="140"/>
      <c r="I104" s="141"/>
      <c r="J104" s="140"/>
      <c r="K104" s="141"/>
    </row>
    <row r="105" spans="2:11" ht="16.5">
      <c r="B105" s="135"/>
      <c r="C105" s="141">
        <f t="shared" si="2"/>
      </c>
      <c r="D105" s="138"/>
      <c r="E105" s="138"/>
      <c r="F105" s="138"/>
      <c r="G105" s="142"/>
      <c r="H105" s="140"/>
      <c r="I105" s="141"/>
      <c r="J105" s="140"/>
      <c r="K105" s="141"/>
    </row>
    <row r="106" spans="2:11" ht="16.5">
      <c r="B106" s="135"/>
      <c r="C106" s="141">
        <f aca="true" t="shared" si="3" ref="C106:C137">IF(B106=0,"",VLOOKUP(B106,B$149:C$214,2,FALSE))</f>
      </c>
      <c r="D106" s="138"/>
      <c r="E106" s="138"/>
      <c r="F106" s="138"/>
      <c r="G106" s="142"/>
      <c r="H106" s="140"/>
      <c r="I106" s="141"/>
      <c r="J106" s="140"/>
      <c r="K106" s="141"/>
    </row>
    <row r="107" spans="2:11" ht="16.5">
      <c r="B107" s="135"/>
      <c r="C107" s="141">
        <f t="shared" si="3"/>
      </c>
      <c r="D107" s="138"/>
      <c r="E107" s="138"/>
      <c r="F107" s="138"/>
      <c r="G107" s="142"/>
      <c r="H107" s="140"/>
      <c r="I107" s="141"/>
      <c r="J107" s="140"/>
      <c r="K107" s="141"/>
    </row>
    <row r="108" spans="2:11" ht="16.5">
      <c r="B108" s="135"/>
      <c r="C108" s="141">
        <f t="shared" si="3"/>
      </c>
      <c r="D108" s="138"/>
      <c r="E108" s="138"/>
      <c r="F108" s="138"/>
      <c r="G108" s="142"/>
      <c r="H108" s="140"/>
      <c r="I108" s="141"/>
      <c r="J108" s="140"/>
      <c r="K108" s="141"/>
    </row>
    <row r="109" spans="2:11" ht="16.5">
      <c r="B109" s="135"/>
      <c r="C109" s="141">
        <f t="shared" si="3"/>
      </c>
      <c r="D109" s="138"/>
      <c r="E109" s="138"/>
      <c r="F109" s="138"/>
      <c r="G109" s="142"/>
      <c r="H109" s="140"/>
      <c r="I109" s="141"/>
      <c r="J109" s="140"/>
      <c r="K109" s="141"/>
    </row>
    <row r="110" spans="2:11" ht="16.5">
      <c r="B110" s="135"/>
      <c r="C110" s="141">
        <f t="shared" si="3"/>
      </c>
      <c r="D110" s="138"/>
      <c r="E110" s="138"/>
      <c r="F110" s="138"/>
      <c r="G110" s="142"/>
      <c r="H110" s="140"/>
      <c r="I110" s="141"/>
      <c r="J110" s="140"/>
      <c r="K110" s="141"/>
    </row>
    <row r="111" spans="2:11" ht="16.5">
      <c r="B111" s="135"/>
      <c r="C111" s="141">
        <f t="shared" si="3"/>
      </c>
      <c r="D111" s="138"/>
      <c r="E111" s="138"/>
      <c r="F111" s="138"/>
      <c r="G111" s="142"/>
      <c r="H111" s="140"/>
      <c r="I111" s="141"/>
      <c r="J111" s="140"/>
      <c r="K111" s="141"/>
    </row>
    <row r="112" spans="2:11" ht="16.5">
      <c r="B112" s="135"/>
      <c r="C112" s="141">
        <f t="shared" si="3"/>
      </c>
      <c r="D112" s="138"/>
      <c r="E112" s="138"/>
      <c r="F112" s="138"/>
      <c r="G112" s="142"/>
      <c r="H112" s="140"/>
      <c r="I112" s="141"/>
      <c r="J112" s="140"/>
      <c r="K112" s="141"/>
    </row>
    <row r="113" spans="2:11" ht="16.5">
      <c r="B113" s="135"/>
      <c r="C113" s="141">
        <f t="shared" si="3"/>
      </c>
      <c r="D113" s="138"/>
      <c r="E113" s="138"/>
      <c r="F113" s="138"/>
      <c r="G113" s="142"/>
      <c r="H113" s="140"/>
      <c r="I113" s="141"/>
      <c r="J113" s="140"/>
      <c r="K113" s="141"/>
    </row>
    <row r="114" spans="2:11" ht="16.5">
      <c r="B114" s="135"/>
      <c r="C114" s="141">
        <f t="shared" si="3"/>
      </c>
      <c r="D114" s="138"/>
      <c r="E114" s="138"/>
      <c r="F114" s="138"/>
      <c r="G114" s="142"/>
      <c r="H114" s="140"/>
      <c r="I114" s="141"/>
      <c r="J114" s="140"/>
      <c r="K114" s="141"/>
    </row>
    <row r="115" spans="2:11" ht="16.5">
      <c r="B115" s="135"/>
      <c r="C115" s="141">
        <f t="shared" si="3"/>
      </c>
      <c r="D115" s="138"/>
      <c r="E115" s="138"/>
      <c r="F115" s="138"/>
      <c r="G115" s="142"/>
      <c r="H115" s="140"/>
      <c r="I115" s="141"/>
      <c r="J115" s="140"/>
      <c r="K115" s="141"/>
    </row>
    <row r="116" spans="2:11" ht="16.5">
      <c r="B116" s="135"/>
      <c r="C116" s="141">
        <f t="shared" si="3"/>
      </c>
      <c r="D116" s="138"/>
      <c r="E116" s="138"/>
      <c r="F116" s="138"/>
      <c r="G116" s="142"/>
      <c r="H116" s="140"/>
      <c r="I116" s="141"/>
      <c r="J116" s="140"/>
      <c r="K116" s="141"/>
    </row>
    <row r="117" spans="2:11" ht="16.5">
      <c r="B117" s="135"/>
      <c r="C117" s="141">
        <f t="shared" si="3"/>
      </c>
      <c r="D117" s="138"/>
      <c r="E117" s="138"/>
      <c r="F117" s="138"/>
      <c r="G117" s="142"/>
      <c r="H117" s="140"/>
      <c r="I117" s="141"/>
      <c r="J117" s="140"/>
      <c r="K117" s="141"/>
    </row>
    <row r="118" spans="2:11" ht="16.5">
      <c r="B118" s="135"/>
      <c r="C118" s="141">
        <f t="shared" si="3"/>
      </c>
      <c r="D118" s="138"/>
      <c r="E118" s="138"/>
      <c r="F118" s="138"/>
      <c r="G118" s="142"/>
      <c r="H118" s="140"/>
      <c r="I118" s="141"/>
      <c r="J118" s="140"/>
      <c r="K118" s="141"/>
    </row>
    <row r="119" spans="2:11" ht="16.5">
      <c r="B119" s="135"/>
      <c r="C119" s="141">
        <f t="shared" si="3"/>
      </c>
      <c r="D119" s="138"/>
      <c r="E119" s="138"/>
      <c r="F119" s="138"/>
      <c r="G119" s="142"/>
      <c r="H119" s="140"/>
      <c r="I119" s="141"/>
      <c r="J119" s="140"/>
      <c r="K119" s="141"/>
    </row>
    <row r="120" spans="2:11" ht="16.5">
      <c r="B120" s="135"/>
      <c r="C120" s="141">
        <f t="shared" si="3"/>
      </c>
      <c r="D120" s="138"/>
      <c r="E120" s="138"/>
      <c r="F120" s="138"/>
      <c r="G120" s="142"/>
      <c r="H120" s="140"/>
      <c r="I120" s="141"/>
      <c r="J120" s="140"/>
      <c r="K120" s="141"/>
    </row>
    <row r="121" spans="2:11" ht="16.5">
      <c r="B121" s="135"/>
      <c r="C121" s="141">
        <f t="shared" si="3"/>
      </c>
      <c r="D121" s="138"/>
      <c r="E121" s="138"/>
      <c r="F121" s="138"/>
      <c r="G121" s="142"/>
      <c r="H121" s="140"/>
      <c r="I121" s="141"/>
      <c r="J121" s="140"/>
      <c r="K121" s="141"/>
    </row>
    <row r="122" spans="2:11" ht="16.5">
      <c r="B122" s="135"/>
      <c r="C122" s="141">
        <f t="shared" si="3"/>
      </c>
      <c r="D122" s="138"/>
      <c r="E122" s="138"/>
      <c r="F122" s="138"/>
      <c r="G122" s="142"/>
      <c r="H122" s="140"/>
      <c r="I122" s="141"/>
      <c r="J122" s="140"/>
      <c r="K122" s="141"/>
    </row>
    <row r="123" spans="2:11" ht="16.5">
      <c r="B123" s="135"/>
      <c r="C123" s="141">
        <f t="shared" si="3"/>
      </c>
      <c r="D123" s="138"/>
      <c r="E123" s="138"/>
      <c r="F123" s="138"/>
      <c r="G123" s="142"/>
      <c r="H123" s="140"/>
      <c r="I123" s="141"/>
      <c r="J123" s="140"/>
      <c r="K123" s="141"/>
    </row>
    <row r="124" spans="2:11" ht="16.5">
      <c r="B124" s="135"/>
      <c r="C124" s="141">
        <f t="shared" si="3"/>
      </c>
      <c r="D124" s="138"/>
      <c r="E124" s="138"/>
      <c r="F124" s="138"/>
      <c r="G124" s="142"/>
      <c r="H124" s="140"/>
      <c r="I124" s="141"/>
      <c r="J124" s="140"/>
      <c r="K124" s="141"/>
    </row>
    <row r="125" spans="2:11" ht="16.5">
      <c r="B125" s="135"/>
      <c r="C125" s="141">
        <f t="shared" si="3"/>
      </c>
      <c r="D125" s="138"/>
      <c r="E125" s="138"/>
      <c r="F125" s="138"/>
      <c r="G125" s="142"/>
      <c r="H125" s="140"/>
      <c r="I125" s="141"/>
      <c r="J125" s="140"/>
      <c r="K125" s="141"/>
    </row>
    <row r="126" spans="2:11" ht="16.5">
      <c r="B126" s="135"/>
      <c r="C126" s="141">
        <f t="shared" si="3"/>
      </c>
      <c r="D126" s="138"/>
      <c r="E126" s="138"/>
      <c r="F126" s="138"/>
      <c r="G126" s="142"/>
      <c r="H126" s="140"/>
      <c r="I126" s="141"/>
      <c r="J126" s="140"/>
      <c r="K126" s="141"/>
    </row>
    <row r="127" spans="2:11" ht="16.5">
      <c r="B127" s="135"/>
      <c r="C127" s="141">
        <f t="shared" si="3"/>
      </c>
      <c r="D127" s="138"/>
      <c r="E127" s="138"/>
      <c r="F127" s="138"/>
      <c r="G127" s="142"/>
      <c r="H127" s="140"/>
      <c r="I127" s="141"/>
      <c r="J127" s="140"/>
      <c r="K127" s="141"/>
    </row>
    <row r="128" spans="2:11" ht="16.5">
      <c r="B128" s="135"/>
      <c r="C128" s="141">
        <f t="shared" si="3"/>
      </c>
      <c r="D128" s="138"/>
      <c r="E128" s="138"/>
      <c r="F128" s="138"/>
      <c r="G128" s="142"/>
      <c r="H128" s="140"/>
      <c r="I128" s="141"/>
      <c r="J128" s="140"/>
      <c r="K128" s="141"/>
    </row>
    <row r="129" spans="2:11" ht="16.5">
      <c r="B129" s="135"/>
      <c r="C129" s="141">
        <f t="shared" si="3"/>
      </c>
      <c r="D129" s="138"/>
      <c r="E129" s="138"/>
      <c r="F129" s="138"/>
      <c r="G129" s="142"/>
      <c r="H129" s="140"/>
      <c r="I129" s="141"/>
      <c r="J129" s="140"/>
      <c r="K129" s="141"/>
    </row>
    <row r="130" spans="2:11" ht="16.5">
      <c r="B130" s="135"/>
      <c r="C130" s="141">
        <f t="shared" si="3"/>
      </c>
      <c r="D130" s="138"/>
      <c r="E130" s="138"/>
      <c r="F130" s="138"/>
      <c r="G130" s="142"/>
      <c r="H130" s="140"/>
      <c r="I130" s="141"/>
      <c r="J130" s="140"/>
      <c r="K130" s="141"/>
    </row>
    <row r="131" spans="2:11" ht="16.5">
      <c r="B131" s="135"/>
      <c r="C131" s="141">
        <f t="shared" si="3"/>
      </c>
      <c r="D131" s="138"/>
      <c r="E131" s="138"/>
      <c r="F131" s="138"/>
      <c r="G131" s="142"/>
      <c r="H131" s="140"/>
      <c r="I131" s="141"/>
      <c r="J131" s="140"/>
      <c r="K131" s="141"/>
    </row>
    <row r="132" spans="2:11" ht="16.5">
      <c r="B132" s="135"/>
      <c r="C132" s="141">
        <f t="shared" si="3"/>
      </c>
      <c r="D132" s="138"/>
      <c r="E132" s="138"/>
      <c r="F132" s="138"/>
      <c r="G132" s="142"/>
      <c r="H132" s="140"/>
      <c r="I132" s="141"/>
      <c r="J132" s="140"/>
      <c r="K132" s="141"/>
    </row>
    <row r="133" spans="2:11" ht="16.5">
      <c r="B133" s="135"/>
      <c r="C133" s="141">
        <f t="shared" si="3"/>
      </c>
      <c r="D133" s="138"/>
      <c r="E133" s="138"/>
      <c r="F133" s="138"/>
      <c r="G133" s="142"/>
      <c r="H133" s="140"/>
      <c r="I133" s="141"/>
      <c r="J133" s="140"/>
      <c r="K133" s="141"/>
    </row>
    <row r="134" spans="2:11" ht="16.5">
      <c r="B134" s="135"/>
      <c r="C134" s="141">
        <f t="shared" si="3"/>
      </c>
      <c r="D134" s="138"/>
      <c r="E134" s="138"/>
      <c r="F134" s="138"/>
      <c r="G134" s="142"/>
      <c r="H134" s="140"/>
      <c r="I134" s="141"/>
      <c r="J134" s="140"/>
      <c r="K134" s="141"/>
    </row>
    <row r="135" spans="2:11" ht="16.5">
      <c r="B135" s="135"/>
      <c r="C135" s="141">
        <f t="shared" si="3"/>
      </c>
      <c r="D135" s="138"/>
      <c r="E135" s="138"/>
      <c r="F135" s="138"/>
      <c r="G135" s="142"/>
      <c r="H135" s="140"/>
      <c r="I135" s="141"/>
      <c r="J135" s="140"/>
      <c r="K135" s="141"/>
    </row>
    <row r="136" spans="2:11" ht="16.5">
      <c r="B136" s="135"/>
      <c r="C136" s="141">
        <f t="shared" si="3"/>
      </c>
      <c r="D136" s="138"/>
      <c r="E136" s="138"/>
      <c r="F136" s="138"/>
      <c r="G136" s="142"/>
      <c r="H136" s="140"/>
      <c r="I136" s="141"/>
      <c r="J136" s="140"/>
      <c r="K136" s="141"/>
    </row>
    <row r="137" spans="2:11" ht="16.5">
      <c r="B137" s="135"/>
      <c r="C137" s="141">
        <f t="shared" si="3"/>
      </c>
      <c r="D137" s="138"/>
      <c r="E137" s="138"/>
      <c r="F137" s="138"/>
      <c r="G137" s="142"/>
      <c r="H137" s="140"/>
      <c r="I137" s="141"/>
      <c r="J137" s="140"/>
      <c r="K137" s="141"/>
    </row>
    <row r="138" spans="2:11" ht="16.5">
      <c r="B138" s="135"/>
      <c r="C138" s="141">
        <f>IF(B138=0,"",VLOOKUP(B138,B$149:C$214,2,FALSE))</f>
      </c>
      <c r="D138" s="138"/>
      <c r="E138" s="138"/>
      <c r="F138" s="138"/>
      <c r="G138" s="142"/>
      <c r="H138" s="140"/>
      <c r="I138" s="141"/>
      <c r="J138" s="140"/>
      <c r="K138" s="141"/>
    </row>
    <row r="139" spans="2:11" ht="16.5">
      <c r="B139" s="165"/>
      <c r="C139" s="166"/>
      <c r="D139" s="167"/>
      <c r="E139" s="167"/>
      <c r="F139" s="167"/>
      <c r="G139" s="168"/>
      <c r="H139" s="169"/>
      <c r="I139" s="166"/>
      <c r="J139" s="169"/>
      <c r="K139" s="166"/>
    </row>
    <row r="140" spans="2:11" ht="16.5">
      <c r="B140" s="165"/>
      <c r="C140" s="166"/>
      <c r="D140" s="167"/>
      <c r="E140" s="167"/>
      <c r="F140" s="167"/>
      <c r="G140" s="168"/>
      <c r="H140" s="169"/>
      <c r="I140" s="166"/>
      <c r="J140" s="169"/>
      <c r="K140" s="166"/>
    </row>
    <row r="141" spans="2:11" ht="16.5">
      <c r="B141" s="168"/>
      <c r="C141" s="166"/>
      <c r="D141" s="167"/>
      <c r="E141" s="167"/>
      <c r="F141" s="167"/>
      <c r="G141" s="168"/>
      <c r="H141" s="169"/>
      <c r="I141" s="166"/>
      <c r="J141" s="169"/>
      <c r="K141" s="166"/>
    </row>
    <row r="142" spans="2:11" ht="16.5">
      <c r="B142" s="168"/>
      <c r="C142" s="166"/>
      <c r="D142" s="167"/>
      <c r="E142" s="167"/>
      <c r="F142" s="167"/>
      <c r="G142" s="168"/>
      <c r="H142" s="169"/>
      <c r="I142" s="166"/>
      <c r="J142" s="169"/>
      <c r="K142" s="166"/>
    </row>
    <row r="143" spans="2:11" ht="16.5">
      <c r="B143" s="168"/>
      <c r="C143" s="166"/>
      <c r="D143" s="167"/>
      <c r="E143" s="167"/>
      <c r="F143" s="167"/>
      <c r="G143" s="168"/>
      <c r="H143" s="169"/>
      <c r="I143" s="166"/>
      <c r="J143" s="169"/>
      <c r="K143" s="166"/>
    </row>
    <row r="144" spans="2:11" ht="21.75" customHeight="1">
      <c r="B144" s="168"/>
      <c r="C144" s="126"/>
      <c r="D144" s="95"/>
      <c r="E144" s="95"/>
      <c r="F144" s="95"/>
      <c r="G144" s="96"/>
      <c r="H144" s="94"/>
      <c r="I144" s="126"/>
      <c r="J144" s="94"/>
      <c r="K144" s="126"/>
    </row>
    <row r="145" spans="2:3" ht="18.75">
      <c r="B145" s="24" t="s">
        <v>149</v>
      </c>
      <c r="C145" s="127"/>
    </row>
    <row r="146" spans="2:3" ht="16.5">
      <c r="B146" s="1"/>
      <c r="C146" s="127"/>
    </row>
    <row r="147" spans="2:3" ht="16.5">
      <c r="B147" s="25" t="s">
        <v>150</v>
      </c>
      <c r="C147" s="127"/>
    </row>
    <row r="148" spans="2:3" ht="16.5">
      <c r="B148" s="27" t="s">
        <v>151</v>
      </c>
      <c r="C148" s="128" t="s">
        <v>152</v>
      </c>
    </row>
    <row r="149" spans="2:3" ht="16.5">
      <c r="B149" s="3"/>
      <c r="C149" s="129"/>
    </row>
    <row r="150" spans="2:3" ht="16.5">
      <c r="B150" s="28"/>
      <c r="C150" s="26"/>
    </row>
    <row r="151" spans="2:3" ht="16.5">
      <c r="B151" s="28" t="s">
        <v>25</v>
      </c>
      <c r="C151" s="26" t="s">
        <v>233</v>
      </c>
    </row>
    <row r="152" spans="2:3" ht="30">
      <c r="B152" s="28" t="s">
        <v>20</v>
      </c>
      <c r="C152" s="26" t="s">
        <v>153</v>
      </c>
    </row>
    <row r="153" spans="2:3" ht="16.5">
      <c r="B153" s="28" t="s">
        <v>21</v>
      </c>
      <c r="C153" s="26" t="s">
        <v>19</v>
      </c>
    </row>
    <row r="154" spans="2:3" ht="16.5">
      <c r="B154" s="28" t="s">
        <v>26</v>
      </c>
      <c r="C154" s="26" t="s">
        <v>35</v>
      </c>
    </row>
    <row r="155" spans="2:3" ht="30">
      <c r="B155" s="28" t="s">
        <v>27</v>
      </c>
      <c r="C155" s="26" t="s">
        <v>154</v>
      </c>
    </row>
    <row r="156" spans="2:3" ht="16.5">
      <c r="B156" s="28" t="s">
        <v>28</v>
      </c>
      <c r="C156" s="26" t="s">
        <v>36</v>
      </c>
    </row>
    <row r="157" spans="2:3" ht="16.5">
      <c r="B157" s="28" t="s">
        <v>29</v>
      </c>
      <c r="C157" s="26" t="s">
        <v>155</v>
      </c>
    </row>
    <row r="158" spans="2:3" ht="16.5">
      <c r="B158" s="28" t="s">
        <v>30</v>
      </c>
      <c r="C158" s="26" t="s">
        <v>37</v>
      </c>
    </row>
    <row r="159" spans="2:3" ht="30">
      <c r="B159" s="28" t="s">
        <v>31</v>
      </c>
      <c r="C159" s="26" t="s">
        <v>249</v>
      </c>
    </row>
    <row r="160" spans="2:3" ht="16.5">
      <c r="B160" s="28" t="s">
        <v>32</v>
      </c>
      <c r="C160" s="26" t="s">
        <v>156</v>
      </c>
    </row>
    <row r="161" spans="2:3" ht="16.5">
      <c r="B161" s="28" t="s">
        <v>33</v>
      </c>
      <c r="C161" s="26" t="s">
        <v>234</v>
      </c>
    </row>
    <row r="162" spans="2:3" ht="16.5">
      <c r="B162" s="28" t="s">
        <v>34</v>
      </c>
      <c r="C162" s="26" t="s">
        <v>214</v>
      </c>
    </row>
    <row r="163" spans="2:3" ht="16.5">
      <c r="B163" s="28" t="s">
        <v>42</v>
      </c>
      <c r="C163" s="26" t="s">
        <v>45</v>
      </c>
    </row>
    <row r="164" spans="2:3" ht="16.5">
      <c r="B164" s="28" t="s">
        <v>43</v>
      </c>
      <c r="C164" s="26" t="s">
        <v>46</v>
      </c>
    </row>
    <row r="165" spans="2:3" ht="30">
      <c r="B165" s="28" t="s">
        <v>44</v>
      </c>
      <c r="C165" s="26" t="s">
        <v>231</v>
      </c>
    </row>
    <row r="166" spans="2:3" ht="16.5">
      <c r="B166" s="28" t="s">
        <v>48</v>
      </c>
      <c r="C166" s="26" t="s">
        <v>51</v>
      </c>
    </row>
    <row r="167" spans="2:3" ht="16.5">
      <c r="B167" s="28" t="s">
        <v>49</v>
      </c>
      <c r="C167" s="26" t="s">
        <v>232</v>
      </c>
    </row>
    <row r="168" spans="2:3" ht="16.5">
      <c r="B168" s="28" t="s">
        <v>50</v>
      </c>
      <c r="C168" s="26" t="s">
        <v>157</v>
      </c>
    </row>
    <row r="169" spans="2:3" ht="16.5">
      <c r="B169" s="28" t="s">
        <v>54</v>
      </c>
      <c r="C169" s="26" t="s">
        <v>158</v>
      </c>
    </row>
    <row r="170" spans="2:3" ht="30">
      <c r="B170" s="28" t="s">
        <v>55</v>
      </c>
      <c r="C170" s="26" t="s">
        <v>159</v>
      </c>
    </row>
    <row r="171" spans="2:3" ht="16.5">
      <c r="B171" s="28" t="s">
        <v>56</v>
      </c>
      <c r="C171" s="26" t="s">
        <v>160</v>
      </c>
    </row>
    <row r="172" spans="2:3" ht="16.5">
      <c r="B172" s="28" t="s">
        <v>57</v>
      </c>
      <c r="C172" s="26" t="s">
        <v>60</v>
      </c>
    </row>
    <row r="173" spans="2:3" ht="16.5">
      <c r="B173" s="28" t="s">
        <v>58</v>
      </c>
      <c r="C173" s="26" t="s">
        <v>161</v>
      </c>
    </row>
    <row r="174" spans="2:3" ht="16.5">
      <c r="B174" s="28" t="s">
        <v>59</v>
      </c>
      <c r="C174" s="26" t="s">
        <v>162</v>
      </c>
    </row>
    <row r="175" spans="2:3" ht="30">
      <c r="B175" s="28" t="s">
        <v>70</v>
      </c>
      <c r="C175" s="26" t="s">
        <v>226</v>
      </c>
    </row>
    <row r="176" spans="2:3" ht="16.5">
      <c r="B176" s="28" t="s">
        <v>71</v>
      </c>
      <c r="C176" s="26" t="s">
        <v>74</v>
      </c>
    </row>
    <row r="177" spans="2:3" ht="16.5">
      <c r="B177" s="28" t="s">
        <v>72</v>
      </c>
      <c r="C177" s="26" t="s">
        <v>163</v>
      </c>
    </row>
    <row r="178" spans="2:3" ht="30">
      <c r="B178" s="28" t="s">
        <v>76</v>
      </c>
      <c r="C178" s="26" t="s">
        <v>164</v>
      </c>
    </row>
    <row r="179" spans="2:3" ht="16.5">
      <c r="B179" s="28" t="s">
        <v>77</v>
      </c>
      <c r="C179" s="26" t="s">
        <v>165</v>
      </c>
    </row>
    <row r="180" spans="2:3" ht="16.5">
      <c r="B180" s="28" t="s">
        <v>78</v>
      </c>
      <c r="C180" s="26" t="s">
        <v>82</v>
      </c>
    </row>
    <row r="181" spans="2:3" ht="16.5">
      <c r="B181" s="28" t="s">
        <v>79</v>
      </c>
      <c r="C181" s="26" t="s">
        <v>166</v>
      </c>
    </row>
    <row r="182" spans="2:3" ht="16.5">
      <c r="B182" s="28" t="s">
        <v>84</v>
      </c>
      <c r="C182" s="26" t="s">
        <v>87</v>
      </c>
    </row>
    <row r="183" spans="2:3" ht="16.5">
      <c r="B183" s="28" t="s">
        <v>85</v>
      </c>
      <c r="C183" s="26" t="s">
        <v>167</v>
      </c>
    </row>
    <row r="184" spans="2:3" ht="16.5">
      <c r="B184" s="28" t="s">
        <v>86</v>
      </c>
      <c r="C184" s="26" t="s">
        <v>89</v>
      </c>
    </row>
    <row r="185" spans="2:3" ht="46.5" customHeight="1">
      <c r="B185" s="28" t="s">
        <v>90</v>
      </c>
      <c r="C185" s="26" t="s">
        <v>227</v>
      </c>
    </row>
    <row r="186" spans="2:3" ht="16.5">
      <c r="B186" s="28" t="s">
        <v>91</v>
      </c>
      <c r="C186" s="26" t="s">
        <v>93</v>
      </c>
    </row>
    <row r="187" spans="2:3" ht="16.5">
      <c r="B187" s="28" t="s">
        <v>92</v>
      </c>
      <c r="C187" s="26" t="s">
        <v>241</v>
      </c>
    </row>
    <row r="188" spans="2:3" ht="30">
      <c r="B188" s="28" t="s">
        <v>94</v>
      </c>
      <c r="C188" s="26" t="s">
        <v>228</v>
      </c>
    </row>
    <row r="189" spans="2:3" ht="30">
      <c r="B189" s="28" t="s">
        <v>95</v>
      </c>
      <c r="C189" s="26" t="s">
        <v>264</v>
      </c>
    </row>
    <row r="190" spans="2:3" ht="30">
      <c r="B190" s="28" t="s">
        <v>96</v>
      </c>
      <c r="C190" s="26" t="s">
        <v>229</v>
      </c>
    </row>
    <row r="191" spans="2:3" ht="32.25" customHeight="1">
      <c r="B191" s="28" t="s">
        <v>97</v>
      </c>
      <c r="C191" s="26" t="s">
        <v>250</v>
      </c>
    </row>
    <row r="192" spans="2:3" ht="16.5">
      <c r="B192" s="28" t="s">
        <v>98</v>
      </c>
      <c r="C192" s="26" t="s">
        <v>168</v>
      </c>
    </row>
    <row r="193" spans="2:3" ht="30">
      <c r="B193" s="28" t="s">
        <v>99</v>
      </c>
      <c r="C193" s="26" t="s">
        <v>230</v>
      </c>
    </row>
    <row r="194" spans="2:3" ht="16.5">
      <c r="B194" s="28" t="s">
        <v>102</v>
      </c>
      <c r="C194" s="26" t="s">
        <v>169</v>
      </c>
    </row>
    <row r="195" spans="2:3" ht="16.5">
      <c r="B195" s="28" t="s">
        <v>103</v>
      </c>
      <c r="C195" s="26" t="s">
        <v>170</v>
      </c>
    </row>
    <row r="196" spans="2:3" ht="16.5">
      <c r="B196" s="28" t="s">
        <v>112</v>
      </c>
      <c r="C196" s="26" t="s">
        <v>106</v>
      </c>
    </row>
    <row r="197" spans="2:3" ht="16.5">
      <c r="B197" s="28" t="s">
        <v>113</v>
      </c>
      <c r="C197" s="26" t="s">
        <v>107</v>
      </c>
    </row>
    <row r="198" spans="2:3" ht="16.5">
      <c r="B198" s="28" t="s">
        <v>114</v>
      </c>
      <c r="C198" s="26" t="s">
        <v>171</v>
      </c>
    </row>
    <row r="199" spans="2:3" ht="16.5">
      <c r="B199" s="28" t="s">
        <v>115</v>
      </c>
      <c r="C199" s="26" t="s">
        <v>172</v>
      </c>
    </row>
    <row r="200" spans="2:3" ht="30">
      <c r="B200" s="28" t="s">
        <v>116</v>
      </c>
      <c r="C200" s="26" t="s">
        <v>260</v>
      </c>
    </row>
    <row r="201" spans="2:3" ht="16.5">
      <c r="B201" s="28" t="s">
        <v>117</v>
      </c>
      <c r="C201" s="26" t="s">
        <v>173</v>
      </c>
    </row>
    <row r="202" spans="2:3" ht="16.5">
      <c r="B202" s="28" t="s">
        <v>118</v>
      </c>
      <c r="C202" s="26" t="s">
        <v>174</v>
      </c>
    </row>
    <row r="203" spans="2:3" ht="30">
      <c r="B203" s="28" t="s">
        <v>119</v>
      </c>
      <c r="C203" s="26" t="s">
        <v>261</v>
      </c>
    </row>
    <row r="204" spans="2:3" ht="16.5">
      <c r="B204" s="28" t="s">
        <v>120</v>
      </c>
      <c r="C204" s="26" t="s">
        <v>111</v>
      </c>
    </row>
    <row r="205" spans="2:3" ht="16.5">
      <c r="B205" s="28" t="s">
        <v>23</v>
      </c>
      <c r="C205" s="26" t="s">
        <v>262</v>
      </c>
    </row>
    <row r="206" spans="2:3" ht="16.5">
      <c r="B206" s="28" t="s">
        <v>121</v>
      </c>
      <c r="C206" s="26" t="s">
        <v>243</v>
      </c>
    </row>
    <row r="207" spans="2:3" ht="16.5">
      <c r="B207" s="28" t="s">
        <v>122</v>
      </c>
      <c r="C207" s="26" t="s">
        <v>251</v>
      </c>
    </row>
    <row r="208" spans="2:3" ht="16.5">
      <c r="B208" s="28" t="s">
        <v>123</v>
      </c>
      <c r="C208" s="26" t="s">
        <v>245</v>
      </c>
    </row>
    <row r="209" spans="2:3" ht="16.5">
      <c r="B209" s="28" t="s">
        <v>124</v>
      </c>
      <c r="C209" s="26" t="s">
        <v>246</v>
      </c>
    </row>
    <row r="210" spans="2:3" ht="16.5">
      <c r="B210" s="28" t="s">
        <v>125</v>
      </c>
      <c r="C210" s="26" t="s">
        <v>247</v>
      </c>
    </row>
    <row r="211" spans="2:3" ht="16.5">
      <c r="B211" s="28" t="s">
        <v>126</v>
      </c>
      <c r="C211" s="26" t="s">
        <v>175</v>
      </c>
    </row>
    <row r="212" spans="2:3" ht="16.5">
      <c r="B212" s="28" t="s">
        <v>127</v>
      </c>
      <c r="C212" s="26" t="s">
        <v>131</v>
      </c>
    </row>
    <row r="213" spans="2:3" ht="16.5">
      <c r="B213" s="28" t="s">
        <v>128</v>
      </c>
      <c r="C213" s="26" t="s">
        <v>132</v>
      </c>
    </row>
    <row r="214" spans="2:3" ht="16.5">
      <c r="B214" s="28" t="s">
        <v>129</v>
      </c>
      <c r="C214" s="26" t="s">
        <v>133</v>
      </c>
    </row>
  </sheetData>
  <sheetProtection sheet="1" selectLockedCells="1"/>
  <mergeCells count="8">
    <mergeCell ref="D3:G3"/>
    <mergeCell ref="I3:K3"/>
    <mergeCell ref="D8:F8"/>
    <mergeCell ref="H8:I8"/>
    <mergeCell ref="J8:K8"/>
    <mergeCell ref="D4:G4"/>
    <mergeCell ref="D5:G5"/>
    <mergeCell ref="D6:G6"/>
  </mergeCells>
  <dataValidations count="1">
    <dataValidation type="list" allowBlank="1" showInputMessage="1" showErrorMessage="1" sqref="B10:B140">
      <formula1>$B$150:$B$214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5"/>
  <headerFooter>
    <oddHeader>&amp;C&amp;O</oddHeader>
    <oddFooter>&amp;L&amp;"Arial Narrow,Standard"&amp;8*    Im jeweiligen Fall Zutreffendes bitte angeben
**  Bewertung des Risikos mit der Matrix im Anhang</oddFooter>
  </headerFooter>
  <drawing r:id="rId3"/>
  <legacyDrawing r:id="rId2"/>
  <legacyDrawingHF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B1:P217"/>
  <sheetViews>
    <sheetView showGridLines="0" workbookViewId="0" topLeftCell="A1">
      <pane ySplit="9" topLeftCell="A10" activePane="bottomLeft" state="frozen"/>
      <selection pane="topLeft" activeCell="A1" sqref="A1"/>
      <selection pane="bottomLeft" activeCell="D4" sqref="D4:G4"/>
    </sheetView>
  </sheetViews>
  <sheetFormatPr defaultColWidth="11.421875" defaultRowHeight="15"/>
  <cols>
    <col min="1" max="1" width="0.9921875" style="11" customWidth="1"/>
    <col min="2" max="2" width="4.7109375" style="77" customWidth="1"/>
    <col min="3" max="3" width="34.28125" style="124" customWidth="1"/>
    <col min="4" max="6" width="5.28125" style="11" customWidth="1"/>
    <col min="7" max="7" width="37.28125" style="130" customWidth="1"/>
    <col min="8" max="8" width="8.00390625" style="11" customWidth="1"/>
    <col min="9" max="9" width="8.00390625" style="130" customWidth="1"/>
    <col min="10" max="12" width="5.28125" style="11" customWidth="1"/>
    <col min="13" max="13" width="10.57421875" style="11" customWidth="1"/>
    <col min="14" max="14" width="10.57421875" style="130" customWidth="1"/>
    <col min="15" max="15" width="7.140625" style="11" customWidth="1"/>
    <col min="16" max="16" width="9.421875" style="11" customWidth="1"/>
    <col min="17" max="16384" width="11.421875" style="11" customWidth="1"/>
  </cols>
  <sheetData>
    <row r="1" ht="33.75">
      <c r="B1" s="116" t="s">
        <v>269</v>
      </c>
    </row>
    <row r="2" spans="2:3" ht="20.25">
      <c r="B2" s="117" t="s">
        <v>225</v>
      </c>
      <c r="C2" s="177"/>
    </row>
    <row r="3" spans="2:14" ht="16.5" customHeight="1">
      <c r="B3" s="81"/>
      <c r="C3" s="133" t="s">
        <v>0</v>
      </c>
      <c r="D3" s="265"/>
      <c r="E3" s="265"/>
      <c r="F3" s="265"/>
      <c r="G3" s="265"/>
      <c r="H3" s="134" t="s">
        <v>221</v>
      </c>
      <c r="I3" s="265">
        <f>IF('Arbeitsblatt A'!F5="","",'Arbeitsblatt A'!F5)</f>
      </c>
      <c r="J3" s="265"/>
      <c r="K3" s="265"/>
      <c r="L3" s="265"/>
      <c r="M3" s="265"/>
      <c r="N3" s="265"/>
    </row>
    <row r="4" spans="2:14" ht="16.5" customHeight="1">
      <c r="B4" s="81"/>
      <c r="C4" s="133" t="s">
        <v>147</v>
      </c>
      <c r="D4" s="270">
        <f>IF('Arbeitsblatt A'!D7="","",'Arbeitsblatt A'!D7)</f>
      </c>
      <c r="E4" s="270"/>
      <c r="F4" s="270"/>
      <c r="G4" s="270"/>
      <c r="H4" s="50"/>
      <c r="J4" s="82"/>
      <c r="K4" s="130"/>
      <c r="L4" s="88"/>
      <c r="M4" s="87"/>
      <c r="N4" s="11"/>
    </row>
    <row r="5" spans="2:14" ht="16.5" customHeight="1">
      <c r="B5" s="81"/>
      <c r="C5" s="133" t="s">
        <v>148</v>
      </c>
      <c r="D5" s="271"/>
      <c r="E5" s="271"/>
      <c r="F5" s="271"/>
      <c r="G5" s="271"/>
      <c r="H5" s="134" t="s">
        <v>222</v>
      </c>
      <c r="I5" s="132"/>
      <c r="L5" s="134" t="s">
        <v>145</v>
      </c>
      <c r="M5" s="132"/>
      <c r="N5" s="11"/>
    </row>
    <row r="6" spans="2:16" ht="16.5" customHeight="1">
      <c r="B6" s="81"/>
      <c r="C6" s="133" t="s">
        <v>210</v>
      </c>
      <c r="D6" s="271"/>
      <c r="E6" s="271"/>
      <c r="F6" s="271"/>
      <c r="G6" s="271"/>
      <c r="H6" s="50"/>
      <c r="J6" s="130"/>
      <c r="K6" s="130"/>
      <c r="L6" s="130"/>
      <c r="M6" s="82"/>
      <c r="O6" s="88"/>
      <c r="P6" s="87"/>
    </row>
    <row r="7" spans="15:16" ht="16.5" customHeight="1">
      <c r="O7" s="88"/>
      <c r="P7" s="87"/>
    </row>
    <row r="8" spans="2:16" ht="33" customHeight="1">
      <c r="B8" s="109" t="s">
        <v>134</v>
      </c>
      <c r="C8" s="110" t="s">
        <v>135</v>
      </c>
      <c r="D8" s="266" t="s">
        <v>265</v>
      </c>
      <c r="E8" s="267"/>
      <c r="F8" s="268"/>
      <c r="G8" s="110" t="s">
        <v>136</v>
      </c>
      <c r="H8" s="266" t="s">
        <v>137</v>
      </c>
      <c r="I8" s="268"/>
      <c r="J8" s="266" t="s">
        <v>223</v>
      </c>
      <c r="K8" s="267"/>
      <c r="L8" s="268"/>
      <c r="M8" s="266" t="s">
        <v>138</v>
      </c>
      <c r="N8" s="269"/>
      <c r="O8" s="88"/>
      <c r="P8" s="87"/>
    </row>
    <row r="9" spans="2:16" ht="33" customHeight="1">
      <c r="B9" s="83"/>
      <c r="C9" s="125"/>
      <c r="D9" s="84" t="s">
        <v>142</v>
      </c>
      <c r="E9" s="84" t="s">
        <v>143</v>
      </c>
      <c r="F9" s="84" t="s">
        <v>144</v>
      </c>
      <c r="G9" s="102"/>
      <c r="H9" s="84" t="s">
        <v>139</v>
      </c>
      <c r="I9" s="85" t="s">
        <v>140</v>
      </c>
      <c r="J9" s="84" t="s">
        <v>142</v>
      </c>
      <c r="K9" s="84" t="s">
        <v>143</v>
      </c>
      <c r="L9" s="84" t="s">
        <v>144</v>
      </c>
      <c r="M9" s="85" t="s">
        <v>141</v>
      </c>
      <c r="N9" s="85" t="s">
        <v>140</v>
      </c>
      <c r="O9" s="88"/>
      <c r="P9" s="87"/>
    </row>
    <row r="10" spans="2:14" ht="16.5">
      <c r="B10" s="135"/>
      <c r="C10" s="137">
        <f aca="true" t="shared" si="0" ref="C10:C41">IF(B10=0,"",VLOOKUP(B10,B$152:C$217,2,FALSE))</f>
      </c>
      <c r="D10" s="138"/>
      <c r="E10" s="138"/>
      <c r="F10" s="138"/>
      <c r="G10" s="139"/>
      <c r="H10" s="140"/>
      <c r="I10" s="141"/>
      <c r="J10" s="138"/>
      <c r="K10" s="138"/>
      <c r="L10" s="138"/>
      <c r="M10" s="140"/>
      <c r="N10" s="141"/>
    </row>
    <row r="11" spans="2:14" ht="16.5">
      <c r="B11" s="135"/>
      <c r="C11" s="137">
        <f t="shared" si="0"/>
      </c>
      <c r="D11" s="138"/>
      <c r="E11" s="138"/>
      <c r="F11" s="138"/>
      <c r="G11" s="142"/>
      <c r="H11" s="140"/>
      <c r="I11" s="141"/>
      <c r="J11" s="138"/>
      <c r="K11" s="138"/>
      <c r="L11" s="138"/>
      <c r="M11" s="140"/>
      <c r="N11" s="141"/>
    </row>
    <row r="12" spans="2:14" ht="16.5">
      <c r="B12" s="135"/>
      <c r="C12" s="141">
        <f t="shared" si="0"/>
      </c>
      <c r="D12" s="138"/>
      <c r="E12" s="138"/>
      <c r="F12" s="138"/>
      <c r="G12" s="142"/>
      <c r="H12" s="140"/>
      <c r="I12" s="141"/>
      <c r="J12" s="138"/>
      <c r="K12" s="138"/>
      <c r="L12" s="138"/>
      <c r="M12" s="140"/>
      <c r="N12" s="141"/>
    </row>
    <row r="13" spans="2:14" ht="16.5">
      <c r="B13" s="135"/>
      <c r="C13" s="141">
        <f t="shared" si="0"/>
      </c>
      <c r="D13" s="138"/>
      <c r="E13" s="138"/>
      <c r="F13" s="138"/>
      <c r="G13" s="142"/>
      <c r="H13" s="140"/>
      <c r="I13" s="141"/>
      <c r="J13" s="138"/>
      <c r="K13" s="138"/>
      <c r="L13" s="138"/>
      <c r="M13" s="140"/>
      <c r="N13" s="141"/>
    </row>
    <row r="14" spans="2:14" ht="16.5">
      <c r="B14" s="135"/>
      <c r="C14" s="141">
        <f t="shared" si="0"/>
      </c>
      <c r="D14" s="138"/>
      <c r="E14" s="138"/>
      <c r="F14" s="138"/>
      <c r="G14" s="142"/>
      <c r="H14" s="140"/>
      <c r="I14" s="141"/>
      <c r="J14" s="138"/>
      <c r="K14" s="138"/>
      <c r="L14" s="138"/>
      <c r="M14" s="140"/>
      <c r="N14" s="141"/>
    </row>
    <row r="15" spans="2:14" ht="16.5">
      <c r="B15" s="135"/>
      <c r="C15" s="141">
        <f t="shared" si="0"/>
      </c>
      <c r="D15" s="138"/>
      <c r="E15" s="138"/>
      <c r="F15" s="138"/>
      <c r="G15" s="142"/>
      <c r="H15" s="140"/>
      <c r="I15" s="141"/>
      <c r="J15" s="138"/>
      <c r="K15" s="138"/>
      <c r="L15" s="138"/>
      <c r="M15" s="140"/>
      <c r="N15" s="141"/>
    </row>
    <row r="16" spans="2:14" ht="16.5">
      <c r="B16" s="135"/>
      <c r="C16" s="141">
        <f t="shared" si="0"/>
      </c>
      <c r="D16" s="138"/>
      <c r="E16" s="138"/>
      <c r="F16" s="138"/>
      <c r="G16" s="142"/>
      <c r="H16" s="140"/>
      <c r="I16" s="141"/>
      <c r="J16" s="138"/>
      <c r="K16" s="138"/>
      <c r="L16" s="138"/>
      <c r="M16" s="140"/>
      <c r="N16" s="141"/>
    </row>
    <row r="17" spans="2:14" ht="16.5">
      <c r="B17" s="135"/>
      <c r="C17" s="141">
        <f t="shared" si="0"/>
      </c>
      <c r="D17" s="138"/>
      <c r="E17" s="138"/>
      <c r="F17" s="138"/>
      <c r="G17" s="142"/>
      <c r="H17" s="140"/>
      <c r="I17" s="141"/>
      <c r="J17" s="138"/>
      <c r="K17" s="138"/>
      <c r="L17" s="138"/>
      <c r="M17" s="140"/>
      <c r="N17" s="141"/>
    </row>
    <row r="18" spans="2:14" ht="16.5">
      <c r="B18" s="135"/>
      <c r="C18" s="141">
        <f t="shared" si="0"/>
      </c>
      <c r="D18" s="138"/>
      <c r="E18" s="138"/>
      <c r="F18" s="138"/>
      <c r="G18" s="142"/>
      <c r="H18" s="140"/>
      <c r="I18" s="141"/>
      <c r="J18" s="138"/>
      <c r="K18" s="138"/>
      <c r="L18" s="138"/>
      <c r="M18" s="140"/>
      <c r="N18" s="141"/>
    </row>
    <row r="19" spans="2:14" ht="16.5">
      <c r="B19" s="135"/>
      <c r="C19" s="141">
        <f t="shared" si="0"/>
      </c>
      <c r="D19" s="138"/>
      <c r="E19" s="138"/>
      <c r="F19" s="138"/>
      <c r="G19" s="142"/>
      <c r="H19" s="140"/>
      <c r="I19" s="141"/>
      <c r="J19" s="138"/>
      <c r="K19" s="138"/>
      <c r="L19" s="138"/>
      <c r="M19" s="140"/>
      <c r="N19" s="141"/>
    </row>
    <row r="20" spans="2:14" ht="16.5">
      <c r="B20" s="135"/>
      <c r="C20" s="141">
        <f t="shared" si="0"/>
      </c>
      <c r="D20" s="138"/>
      <c r="E20" s="138"/>
      <c r="F20" s="138"/>
      <c r="G20" s="142"/>
      <c r="H20" s="140"/>
      <c r="I20" s="141"/>
      <c r="J20" s="138"/>
      <c r="K20" s="138"/>
      <c r="L20" s="138"/>
      <c r="M20" s="140"/>
      <c r="N20" s="141"/>
    </row>
    <row r="21" spans="2:14" ht="16.5">
      <c r="B21" s="135"/>
      <c r="C21" s="141">
        <f t="shared" si="0"/>
      </c>
      <c r="D21" s="138"/>
      <c r="E21" s="138"/>
      <c r="F21" s="138"/>
      <c r="G21" s="142"/>
      <c r="H21" s="140"/>
      <c r="I21" s="141"/>
      <c r="J21" s="138"/>
      <c r="K21" s="138"/>
      <c r="L21" s="138"/>
      <c r="M21" s="140"/>
      <c r="N21" s="141"/>
    </row>
    <row r="22" spans="2:14" ht="16.5">
      <c r="B22" s="135"/>
      <c r="C22" s="141">
        <f t="shared" si="0"/>
      </c>
      <c r="D22" s="138"/>
      <c r="E22" s="138"/>
      <c r="F22" s="138"/>
      <c r="G22" s="142"/>
      <c r="H22" s="140"/>
      <c r="I22" s="141"/>
      <c r="J22" s="138"/>
      <c r="K22" s="138"/>
      <c r="L22" s="138"/>
      <c r="M22" s="140"/>
      <c r="N22" s="141"/>
    </row>
    <row r="23" spans="2:14" ht="16.5">
      <c r="B23" s="135"/>
      <c r="C23" s="141">
        <f t="shared" si="0"/>
      </c>
      <c r="D23" s="138"/>
      <c r="E23" s="138"/>
      <c r="F23" s="138"/>
      <c r="G23" s="142"/>
      <c r="H23" s="140"/>
      <c r="I23" s="141"/>
      <c r="J23" s="138"/>
      <c r="K23" s="138"/>
      <c r="L23" s="138"/>
      <c r="M23" s="140"/>
      <c r="N23" s="141"/>
    </row>
    <row r="24" spans="2:14" ht="16.5">
      <c r="B24" s="135"/>
      <c r="C24" s="141">
        <f t="shared" si="0"/>
      </c>
      <c r="D24" s="138"/>
      <c r="E24" s="138"/>
      <c r="F24" s="138"/>
      <c r="G24" s="142"/>
      <c r="H24" s="140"/>
      <c r="I24" s="141"/>
      <c r="J24" s="138"/>
      <c r="K24" s="138"/>
      <c r="L24" s="138"/>
      <c r="M24" s="140"/>
      <c r="N24" s="141"/>
    </row>
    <row r="25" spans="2:14" ht="16.5">
      <c r="B25" s="135"/>
      <c r="C25" s="141">
        <f t="shared" si="0"/>
      </c>
      <c r="D25" s="138"/>
      <c r="E25" s="138"/>
      <c r="F25" s="138"/>
      <c r="G25" s="142"/>
      <c r="H25" s="140"/>
      <c r="I25" s="141"/>
      <c r="J25" s="138"/>
      <c r="K25" s="138"/>
      <c r="L25" s="138"/>
      <c r="M25" s="140"/>
      <c r="N25" s="141"/>
    </row>
    <row r="26" spans="2:14" ht="16.5">
      <c r="B26" s="135"/>
      <c r="C26" s="141">
        <f t="shared" si="0"/>
      </c>
      <c r="D26" s="138"/>
      <c r="E26" s="138"/>
      <c r="F26" s="138"/>
      <c r="G26" s="142"/>
      <c r="H26" s="140"/>
      <c r="I26" s="141"/>
      <c r="J26" s="138"/>
      <c r="K26" s="138"/>
      <c r="L26" s="138"/>
      <c r="M26" s="140"/>
      <c r="N26" s="141"/>
    </row>
    <row r="27" spans="2:14" ht="16.5">
      <c r="B27" s="135"/>
      <c r="C27" s="141">
        <f t="shared" si="0"/>
      </c>
      <c r="D27" s="138"/>
      <c r="E27" s="138"/>
      <c r="F27" s="138"/>
      <c r="G27" s="142"/>
      <c r="H27" s="140"/>
      <c r="I27" s="141"/>
      <c r="J27" s="138"/>
      <c r="K27" s="138"/>
      <c r="L27" s="138"/>
      <c r="M27" s="140"/>
      <c r="N27" s="141"/>
    </row>
    <row r="28" spans="2:14" ht="16.5">
      <c r="B28" s="135"/>
      <c r="C28" s="141">
        <f t="shared" si="0"/>
      </c>
      <c r="D28" s="138"/>
      <c r="E28" s="138"/>
      <c r="F28" s="138"/>
      <c r="G28" s="142"/>
      <c r="H28" s="140"/>
      <c r="I28" s="141"/>
      <c r="J28" s="138"/>
      <c r="K28" s="138"/>
      <c r="L28" s="138"/>
      <c r="M28" s="140"/>
      <c r="N28" s="141"/>
    </row>
    <row r="29" spans="2:14" ht="16.5">
      <c r="B29" s="135"/>
      <c r="C29" s="141">
        <f t="shared" si="0"/>
      </c>
      <c r="D29" s="138"/>
      <c r="E29" s="138"/>
      <c r="F29" s="138"/>
      <c r="G29" s="142"/>
      <c r="H29" s="140"/>
      <c r="I29" s="141"/>
      <c r="J29" s="138"/>
      <c r="K29" s="138"/>
      <c r="L29" s="138"/>
      <c r="M29" s="140"/>
      <c r="N29" s="141"/>
    </row>
    <row r="30" spans="2:14" ht="16.5">
      <c r="B30" s="135"/>
      <c r="C30" s="141">
        <f t="shared" si="0"/>
      </c>
      <c r="D30" s="138"/>
      <c r="E30" s="138"/>
      <c r="F30" s="138"/>
      <c r="G30" s="142"/>
      <c r="H30" s="140"/>
      <c r="I30" s="141"/>
      <c r="J30" s="138"/>
      <c r="K30" s="138"/>
      <c r="L30" s="138"/>
      <c r="M30" s="140"/>
      <c r="N30" s="141"/>
    </row>
    <row r="31" spans="2:14" ht="16.5">
      <c r="B31" s="135"/>
      <c r="C31" s="141">
        <f t="shared" si="0"/>
      </c>
      <c r="D31" s="138"/>
      <c r="E31" s="138"/>
      <c r="F31" s="138"/>
      <c r="G31" s="142"/>
      <c r="H31" s="140"/>
      <c r="I31" s="141"/>
      <c r="J31" s="138"/>
      <c r="K31" s="138"/>
      <c r="L31" s="138"/>
      <c r="M31" s="140"/>
      <c r="N31" s="141"/>
    </row>
    <row r="32" spans="2:14" ht="16.5">
      <c r="B32" s="135"/>
      <c r="C32" s="141">
        <f t="shared" si="0"/>
      </c>
      <c r="D32" s="138"/>
      <c r="E32" s="138"/>
      <c r="F32" s="138"/>
      <c r="G32" s="142"/>
      <c r="H32" s="140"/>
      <c r="I32" s="141"/>
      <c r="J32" s="138"/>
      <c r="K32" s="138"/>
      <c r="L32" s="138"/>
      <c r="M32" s="140"/>
      <c r="N32" s="141"/>
    </row>
    <row r="33" spans="2:14" ht="16.5">
      <c r="B33" s="135"/>
      <c r="C33" s="141">
        <f t="shared" si="0"/>
      </c>
      <c r="D33" s="138"/>
      <c r="E33" s="138"/>
      <c r="F33" s="138"/>
      <c r="G33" s="142"/>
      <c r="H33" s="140"/>
      <c r="I33" s="141"/>
      <c r="J33" s="138"/>
      <c r="K33" s="138"/>
      <c r="L33" s="138"/>
      <c r="M33" s="140"/>
      <c r="N33" s="141"/>
    </row>
    <row r="34" spans="2:14" ht="16.5">
      <c r="B34" s="135"/>
      <c r="C34" s="141">
        <f t="shared" si="0"/>
      </c>
      <c r="D34" s="138"/>
      <c r="E34" s="138"/>
      <c r="F34" s="138"/>
      <c r="G34" s="142"/>
      <c r="H34" s="140"/>
      <c r="I34" s="141"/>
      <c r="J34" s="138"/>
      <c r="K34" s="138"/>
      <c r="L34" s="138"/>
      <c r="M34" s="140"/>
      <c r="N34" s="141"/>
    </row>
    <row r="35" spans="2:14" ht="16.5">
      <c r="B35" s="135"/>
      <c r="C35" s="141">
        <f t="shared" si="0"/>
      </c>
      <c r="D35" s="138"/>
      <c r="E35" s="138"/>
      <c r="F35" s="138"/>
      <c r="G35" s="142"/>
      <c r="H35" s="140"/>
      <c r="I35" s="141"/>
      <c r="J35" s="138"/>
      <c r="K35" s="138"/>
      <c r="L35" s="138"/>
      <c r="M35" s="140"/>
      <c r="N35" s="141"/>
    </row>
    <row r="36" spans="2:14" ht="16.5">
      <c r="B36" s="135"/>
      <c r="C36" s="141">
        <f t="shared" si="0"/>
      </c>
      <c r="D36" s="138"/>
      <c r="E36" s="138"/>
      <c r="F36" s="138"/>
      <c r="G36" s="142"/>
      <c r="H36" s="140"/>
      <c r="I36" s="141"/>
      <c r="J36" s="138"/>
      <c r="K36" s="138"/>
      <c r="L36" s="138"/>
      <c r="M36" s="140"/>
      <c r="N36" s="141"/>
    </row>
    <row r="37" spans="2:14" ht="16.5">
      <c r="B37" s="135"/>
      <c r="C37" s="141">
        <f t="shared" si="0"/>
      </c>
      <c r="D37" s="138"/>
      <c r="E37" s="138"/>
      <c r="F37" s="138"/>
      <c r="G37" s="142"/>
      <c r="H37" s="140"/>
      <c r="I37" s="141"/>
      <c r="J37" s="138"/>
      <c r="K37" s="138"/>
      <c r="L37" s="138"/>
      <c r="M37" s="140"/>
      <c r="N37" s="141"/>
    </row>
    <row r="38" spans="2:14" ht="16.5">
      <c r="B38" s="135"/>
      <c r="C38" s="141">
        <f t="shared" si="0"/>
      </c>
      <c r="D38" s="138"/>
      <c r="E38" s="138"/>
      <c r="F38" s="138"/>
      <c r="G38" s="142"/>
      <c r="H38" s="140"/>
      <c r="I38" s="141"/>
      <c r="J38" s="138"/>
      <c r="K38" s="138"/>
      <c r="L38" s="138"/>
      <c r="M38" s="140"/>
      <c r="N38" s="141"/>
    </row>
    <row r="39" spans="2:14" ht="16.5">
      <c r="B39" s="135"/>
      <c r="C39" s="141">
        <f t="shared" si="0"/>
      </c>
      <c r="D39" s="138"/>
      <c r="E39" s="138"/>
      <c r="F39" s="138"/>
      <c r="G39" s="142"/>
      <c r="H39" s="140"/>
      <c r="I39" s="141"/>
      <c r="J39" s="138"/>
      <c r="K39" s="138"/>
      <c r="L39" s="138"/>
      <c r="M39" s="140"/>
      <c r="N39" s="141"/>
    </row>
    <row r="40" spans="2:14" ht="16.5">
      <c r="B40" s="135"/>
      <c r="C40" s="141">
        <f t="shared" si="0"/>
      </c>
      <c r="D40" s="138"/>
      <c r="E40" s="138"/>
      <c r="F40" s="138"/>
      <c r="G40" s="142"/>
      <c r="H40" s="140"/>
      <c r="I40" s="141"/>
      <c r="J40" s="138"/>
      <c r="K40" s="138"/>
      <c r="L40" s="138"/>
      <c r="M40" s="140"/>
      <c r="N40" s="141"/>
    </row>
    <row r="41" spans="2:14" ht="16.5">
      <c r="B41" s="135"/>
      <c r="C41" s="141">
        <f t="shared" si="0"/>
      </c>
      <c r="D41" s="138"/>
      <c r="E41" s="138"/>
      <c r="F41" s="138"/>
      <c r="G41" s="142"/>
      <c r="H41" s="140"/>
      <c r="I41" s="141"/>
      <c r="J41" s="138"/>
      <c r="K41" s="138"/>
      <c r="L41" s="138"/>
      <c r="M41" s="140"/>
      <c r="N41" s="141"/>
    </row>
    <row r="42" spans="2:14" ht="16.5">
      <c r="B42" s="135"/>
      <c r="C42" s="141">
        <f aca="true" t="shared" si="1" ref="C42:C73">IF(B42=0,"",VLOOKUP(B42,B$152:C$217,2,FALSE))</f>
      </c>
      <c r="D42" s="138"/>
      <c r="E42" s="138"/>
      <c r="F42" s="138"/>
      <c r="G42" s="142"/>
      <c r="H42" s="140"/>
      <c r="I42" s="141"/>
      <c r="J42" s="138"/>
      <c r="K42" s="138"/>
      <c r="L42" s="138"/>
      <c r="M42" s="140"/>
      <c r="N42" s="141"/>
    </row>
    <row r="43" spans="2:14" ht="16.5">
      <c r="B43" s="135"/>
      <c r="C43" s="141">
        <f t="shared" si="1"/>
      </c>
      <c r="D43" s="138"/>
      <c r="E43" s="138"/>
      <c r="F43" s="138"/>
      <c r="G43" s="142"/>
      <c r="H43" s="140"/>
      <c r="I43" s="141"/>
      <c r="J43" s="138"/>
      <c r="K43" s="138"/>
      <c r="L43" s="138"/>
      <c r="M43" s="140"/>
      <c r="N43" s="141"/>
    </row>
    <row r="44" spans="2:14" ht="16.5">
      <c r="B44" s="135"/>
      <c r="C44" s="141">
        <f t="shared" si="1"/>
      </c>
      <c r="D44" s="138"/>
      <c r="E44" s="138"/>
      <c r="F44" s="138"/>
      <c r="G44" s="142"/>
      <c r="H44" s="140"/>
      <c r="I44" s="141"/>
      <c r="J44" s="138"/>
      <c r="K44" s="138"/>
      <c r="L44" s="138"/>
      <c r="M44" s="140"/>
      <c r="N44" s="141"/>
    </row>
    <row r="45" spans="2:14" ht="16.5">
      <c r="B45" s="135"/>
      <c r="C45" s="141">
        <f t="shared" si="1"/>
      </c>
      <c r="D45" s="138"/>
      <c r="E45" s="138"/>
      <c r="F45" s="138"/>
      <c r="G45" s="142"/>
      <c r="H45" s="140"/>
      <c r="I45" s="141"/>
      <c r="J45" s="138"/>
      <c r="K45" s="138"/>
      <c r="L45" s="138"/>
      <c r="M45" s="140"/>
      <c r="N45" s="141"/>
    </row>
    <row r="46" spans="2:14" ht="16.5">
      <c r="B46" s="135"/>
      <c r="C46" s="141">
        <f t="shared" si="1"/>
      </c>
      <c r="D46" s="138"/>
      <c r="E46" s="138"/>
      <c r="F46" s="138"/>
      <c r="G46" s="142"/>
      <c r="H46" s="140"/>
      <c r="I46" s="141"/>
      <c r="J46" s="138"/>
      <c r="K46" s="138"/>
      <c r="L46" s="138"/>
      <c r="M46" s="140"/>
      <c r="N46" s="141"/>
    </row>
    <row r="47" spans="2:14" ht="16.5">
      <c r="B47" s="135"/>
      <c r="C47" s="141">
        <f t="shared" si="1"/>
      </c>
      <c r="D47" s="138"/>
      <c r="E47" s="138"/>
      <c r="F47" s="138"/>
      <c r="G47" s="142"/>
      <c r="H47" s="140"/>
      <c r="I47" s="141"/>
      <c r="J47" s="138"/>
      <c r="K47" s="138"/>
      <c r="L47" s="138"/>
      <c r="M47" s="140"/>
      <c r="N47" s="141"/>
    </row>
    <row r="48" spans="2:14" ht="16.5">
      <c r="B48" s="135"/>
      <c r="C48" s="141">
        <f t="shared" si="1"/>
      </c>
      <c r="D48" s="138"/>
      <c r="E48" s="138"/>
      <c r="F48" s="138"/>
      <c r="G48" s="142"/>
      <c r="H48" s="140"/>
      <c r="I48" s="141"/>
      <c r="J48" s="138"/>
      <c r="K48" s="138"/>
      <c r="L48" s="138"/>
      <c r="M48" s="140"/>
      <c r="N48" s="141"/>
    </row>
    <row r="49" spans="2:14" ht="16.5">
      <c r="B49" s="135"/>
      <c r="C49" s="141">
        <f t="shared" si="1"/>
      </c>
      <c r="D49" s="138"/>
      <c r="E49" s="138"/>
      <c r="F49" s="138"/>
      <c r="G49" s="142"/>
      <c r="H49" s="140"/>
      <c r="I49" s="141"/>
      <c r="J49" s="138"/>
      <c r="K49" s="138"/>
      <c r="L49" s="138"/>
      <c r="M49" s="140"/>
      <c r="N49" s="141"/>
    </row>
    <row r="50" spans="2:14" ht="16.5">
      <c r="B50" s="135"/>
      <c r="C50" s="141">
        <f t="shared" si="1"/>
      </c>
      <c r="D50" s="138"/>
      <c r="E50" s="138"/>
      <c r="F50" s="138"/>
      <c r="G50" s="142"/>
      <c r="H50" s="140"/>
      <c r="I50" s="141"/>
      <c r="J50" s="138"/>
      <c r="K50" s="138"/>
      <c r="L50" s="138"/>
      <c r="M50" s="140"/>
      <c r="N50" s="141"/>
    </row>
    <row r="51" spans="2:14" ht="16.5">
      <c r="B51" s="135"/>
      <c r="C51" s="141">
        <f t="shared" si="1"/>
      </c>
      <c r="D51" s="138"/>
      <c r="E51" s="138"/>
      <c r="F51" s="138"/>
      <c r="G51" s="142"/>
      <c r="H51" s="140"/>
      <c r="I51" s="141"/>
      <c r="J51" s="138"/>
      <c r="K51" s="138"/>
      <c r="L51" s="138"/>
      <c r="M51" s="140"/>
      <c r="N51" s="141"/>
    </row>
    <row r="52" spans="2:14" ht="16.5">
      <c r="B52" s="135"/>
      <c r="C52" s="141">
        <f t="shared" si="1"/>
      </c>
      <c r="D52" s="138"/>
      <c r="E52" s="138"/>
      <c r="F52" s="138"/>
      <c r="G52" s="142"/>
      <c r="H52" s="140"/>
      <c r="I52" s="141"/>
      <c r="J52" s="138"/>
      <c r="K52" s="138"/>
      <c r="L52" s="138"/>
      <c r="M52" s="140"/>
      <c r="N52" s="141"/>
    </row>
    <row r="53" spans="2:14" ht="16.5">
      <c r="B53" s="135"/>
      <c r="C53" s="141">
        <f t="shared" si="1"/>
      </c>
      <c r="D53" s="138"/>
      <c r="E53" s="138"/>
      <c r="F53" s="138"/>
      <c r="G53" s="142"/>
      <c r="H53" s="140"/>
      <c r="I53" s="141"/>
      <c r="J53" s="138"/>
      <c r="K53" s="138"/>
      <c r="L53" s="138"/>
      <c r="M53" s="140"/>
      <c r="N53" s="141"/>
    </row>
    <row r="54" spans="2:14" ht="16.5">
      <c r="B54" s="135"/>
      <c r="C54" s="141">
        <f t="shared" si="1"/>
      </c>
      <c r="D54" s="138"/>
      <c r="E54" s="138"/>
      <c r="F54" s="138"/>
      <c r="G54" s="142"/>
      <c r="H54" s="140"/>
      <c r="I54" s="141"/>
      <c r="J54" s="138"/>
      <c r="K54" s="138"/>
      <c r="L54" s="138"/>
      <c r="M54" s="140"/>
      <c r="N54" s="141"/>
    </row>
    <row r="55" spans="2:14" ht="16.5">
      <c r="B55" s="135"/>
      <c r="C55" s="141">
        <f t="shared" si="1"/>
      </c>
      <c r="D55" s="138"/>
      <c r="E55" s="138"/>
      <c r="F55" s="138"/>
      <c r="G55" s="142"/>
      <c r="H55" s="140"/>
      <c r="I55" s="141"/>
      <c r="J55" s="138"/>
      <c r="K55" s="138"/>
      <c r="L55" s="138"/>
      <c r="M55" s="140"/>
      <c r="N55" s="141"/>
    </row>
    <row r="56" spans="2:14" ht="16.5">
      <c r="B56" s="135"/>
      <c r="C56" s="141">
        <f t="shared" si="1"/>
      </c>
      <c r="D56" s="138"/>
      <c r="E56" s="138"/>
      <c r="F56" s="138"/>
      <c r="G56" s="142"/>
      <c r="H56" s="140"/>
      <c r="I56" s="141"/>
      <c r="J56" s="138"/>
      <c r="K56" s="138"/>
      <c r="L56" s="138"/>
      <c r="M56" s="140"/>
      <c r="N56" s="141"/>
    </row>
    <row r="57" spans="2:14" ht="16.5">
      <c r="B57" s="135"/>
      <c r="C57" s="141">
        <f t="shared" si="1"/>
      </c>
      <c r="D57" s="138"/>
      <c r="E57" s="138"/>
      <c r="F57" s="138"/>
      <c r="G57" s="142"/>
      <c r="H57" s="140"/>
      <c r="I57" s="141"/>
      <c r="J57" s="138"/>
      <c r="K57" s="138"/>
      <c r="L57" s="138"/>
      <c r="M57" s="140"/>
      <c r="N57" s="141"/>
    </row>
    <row r="58" spans="2:14" ht="16.5">
      <c r="B58" s="135"/>
      <c r="C58" s="141">
        <f t="shared" si="1"/>
      </c>
      <c r="D58" s="138"/>
      <c r="E58" s="138"/>
      <c r="F58" s="138"/>
      <c r="G58" s="142"/>
      <c r="H58" s="140"/>
      <c r="I58" s="141"/>
      <c r="J58" s="138"/>
      <c r="K58" s="138"/>
      <c r="L58" s="138"/>
      <c r="M58" s="140"/>
      <c r="N58" s="141"/>
    </row>
    <row r="59" spans="2:14" ht="16.5">
      <c r="B59" s="135"/>
      <c r="C59" s="141">
        <f t="shared" si="1"/>
      </c>
      <c r="D59" s="138"/>
      <c r="E59" s="138"/>
      <c r="F59" s="138"/>
      <c r="G59" s="142"/>
      <c r="H59" s="140"/>
      <c r="I59" s="141"/>
      <c r="J59" s="138"/>
      <c r="K59" s="138"/>
      <c r="L59" s="138"/>
      <c r="M59" s="140"/>
      <c r="N59" s="141"/>
    </row>
    <row r="60" spans="2:14" ht="16.5">
      <c r="B60" s="135"/>
      <c r="C60" s="141">
        <f t="shared" si="1"/>
      </c>
      <c r="D60" s="138"/>
      <c r="E60" s="138"/>
      <c r="F60" s="138"/>
      <c r="G60" s="142"/>
      <c r="H60" s="140"/>
      <c r="I60" s="141"/>
      <c r="J60" s="138"/>
      <c r="K60" s="138"/>
      <c r="L60" s="138"/>
      <c r="M60" s="140"/>
      <c r="N60" s="141"/>
    </row>
    <row r="61" spans="2:14" ht="16.5">
      <c r="B61" s="135"/>
      <c r="C61" s="141">
        <f t="shared" si="1"/>
      </c>
      <c r="D61" s="138"/>
      <c r="E61" s="138"/>
      <c r="F61" s="138"/>
      <c r="G61" s="142"/>
      <c r="H61" s="140"/>
      <c r="I61" s="141"/>
      <c r="J61" s="138"/>
      <c r="K61" s="138"/>
      <c r="L61" s="138"/>
      <c r="M61" s="140"/>
      <c r="N61" s="141"/>
    </row>
    <row r="62" spans="2:14" ht="16.5">
      <c r="B62" s="135"/>
      <c r="C62" s="141">
        <f t="shared" si="1"/>
      </c>
      <c r="D62" s="138"/>
      <c r="E62" s="138"/>
      <c r="F62" s="138"/>
      <c r="G62" s="142"/>
      <c r="H62" s="140"/>
      <c r="I62" s="141"/>
      <c r="J62" s="138"/>
      <c r="K62" s="138"/>
      <c r="L62" s="138"/>
      <c r="M62" s="140"/>
      <c r="N62" s="141"/>
    </row>
    <row r="63" spans="2:14" ht="16.5">
      <c r="B63" s="135"/>
      <c r="C63" s="141">
        <f t="shared" si="1"/>
      </c>
      <c r="D63" s="138"/>
      <c r="E63" s="138"/>
      <c r="F63" s="138"/>
      <c r="G63" s="142"/>
      <c r="H63" s="140"/>
      <c r="I63" s="141"/>
      <c r="J63" s="138"/>
      <c r="K63" s="138"/>
      <c r="L63" s="138"/>
      <c r="M63" s="140"/>
      <c r="N63" s="141"/>
    </row>
    <row r="64" spans="2:14" ht="16.5">
      <c r="B64" s="135"/>
      <c r="C64" s="141">
        <f t="shared" si="1"/>
      </c>
      <c r="D64" s="138"/>
      <c r="E64" s="138"/>
      <c r="F64" s="138"/>
      <c r="G64" s="142"/>
      <c r="H64" s="140"/>
      <c r="I64" s="141"/>
      <c r="J64" s="138"/>
      <c r="K64" s="138"/>
      <c r="L64" s="138"/>
      <c r="M64" s="140"/>
      <c r="N64" s="141"/>
    </row>
    <row r="65" spans="2:14" ht="16.5">
      <c r="B65" s="135"/>
      <c r="C65" s="141">
        <f t="shared" si="1"/>
      </c>
      <c r="D65" s="138"/>
      <c r="E65" s="138"/>
      <c r="F65" s="138"/>
      <c r="G65" s="142"/>
      <c r="H65" s="140"/>
      <c r="I65" s="141"/>
      <c r="J65" s="138"/>
      <c r="K65" s="138"/>
      <c r="L65" s="138"/>
      <c r="M65" s="140"/>
      <c r="N65" s="141"/>
    </row>
    <row r="66" spans="2:14" ht="16.5">
      <c r="B66" s="135"/>
      <c r="C66" s="141">
        <f t="shared" si="1"/>
      </c>
      <c r="D66" s="138"/>
      <c r="E66" s="138"/>
      <c r="F66" s="138"/>
      <c r="G66" s="142"/>
      <c r="H66" s="140"/>
      <c r="I66" s="141"/>
      <c r="J66" s="138"/>
      <c r="K66" s="138"/>
      <c r="L66" s="138"/>
      <c r="M66" s="140"/>
      <c r="N66" s="141"/>
    </row>
    <row r="67" spans="2:14" ht="16.5">
      <c r="B67" s="135"/>
      <c r="C67" s="141">
        <f t="shared" si="1"/>
      </c>
      <c r="D67" s="138"/>
      <c r="E67" s="138"/>
      <c r="F67" s="138"/>
      <c r="G67" s="142"/>
      <c r="H67" s="140"/>
      <c r="I67" s="141"/>
      <c r="J67" s="138"/>
      <c r="K67" s="138"/>
      <c r="L67" s="138"/>
      <c r="M67" s="140"/>
      <c r="N67" s="141"/>
    </row>
    <row r="68" spans="2:14" ht="16.5">
      <c r="B68" s="135"/>
      <c r="C68" s="141">
        <f t="shared" si="1"/>
      </c>
      <c r="D68" s="138"/>
      <c r="E68" s="138"/>
      <c r="F68" s="138"/>
      <c r="G68" s="142"/>
      <c r="H68" s="140"/>
      <c r="I68" s="141"/>
      <c r="J68" s="138"/>
      <c r="K68" s="138"/>
      <c r="L68" s="138"/>
      <c r="M68" s="140"/>
      <c r="N68" s="141"/>
    </row>
    <row r="69" spans="2:14" ht="16.5">
      <c r="B69" s="135"/>
      <c r="C69" s="141">
        <f t="shared" si="1"/>
      </c>
      <c r="D69" s="138"/>
      <c r="E69" s="138"/>
      <c r="F69" s="138"/>
      <c r="G69" s="142"/>
      <c r="H69" s="140"/>
      <c r="I69" s="141"/>
      <c r="J69" s="138"/>
      <c r="K69" s="138"/>
      <c r="L69" s="138"/>
      <c r="M69" s="140"/>
      <c r="N69" s="141"/>
    </row>
    <row r="70" spans="2:14" ht="16.5">
      <c r="B70" s="135"/>
      <c r="C70" s="141">
        <f t="shared" si="1"/>
      </c>
      <c r="D70" s="138"/>
      <c r="E70" s="138"/>
      <c r="F70" s="138"/>
      <c r="G70" s="142"/>
      <c r="H70" s="140"/>
      <c r="I70" s="141"/>
      <c r="J70" s="138"/>
      <c r="K70" s="138"/>
      <c r="L70" s="138"/>
      <c r="M70" s="140"/>
      <c r="N70" s="141"/>
    </row>
    <row r="71" spans="2:14" ht="16.5">
      <c r="B71" s="135"/>
      <c r="C71" s="141">
        <f t="shared" si="1"/>
      </c>
      <c r="D71" s="138"/>
      <c r="E71" s="138"/>
      <c r="F71" s="138"/>
      <c r="G71" s="142"/>
      <c r="H71" s="140"/>
      <c r="I71" s="141"/>
      <c r="J71" s="138"/>
      <c r="K71" s="138"/>
      <c r="L71" s="138"/>
      <c r="M71" s="140"/>
      <c r="N71" s="141"/>
    </row>
    <row r="72" spans="2:14" ht="16.5">
      <c r="B72" s="135"/>
      <c r="C72" s="141">
        <f t="shared" si="1"/>
      </c>
      <c r="D72" s="138"/>
      <c r="E72" s="138"/>
      <c r="F72" s="138"/>
      <c r="G72" s="142"/>
      <c r="H72" s="140"/>
      <c r="I72" s="141"/>
      <c r="J72" s="138"/>
      <c r="K72" s="138"/>
      <c r="L72" s="138"/>
      <c r="M72" s="140"/>
      <c r="N72" s="141"/>
    </row>
    <row r="73" spans="2:14" ht="16.5">
      <c r="B73" s="135"/>
      <c r="C73" s="141">
        <f t="shared" si="1"/>
      </c>
      <c r="D73" s="138"/>
      <c r="E73" s="138"/>
      <c r="F73" s="138"/>
      <c r="G73" s="142"/>
      <c r="H73" s="140"/>
      <c r="I73" s="141"/>
      <c r="J73" s="138"/>
      <c r="K73" s="138"/>
      <c r="L73" s="138"/>
      <c r="M73" s="140"/>
      <c r="N73" s="141"/>
    </row>
    <row r="74" spans="2:14" ht="16.5">
      <c r="B74" s="135"/>
      <c r="C74" s="141">
        <f aca="true" t="shared" si="2" ref="C74:C105">IF(B74=0,"",VLOOKUP(B74,B$152:C$217,2,FALSE))</f>
      </c>
      <c r="D74" s="138"/>
      <c r="E74" s="138"/>
      <c r="F74" s="138"/>
      <c r="G74" s="142"/>
      <c r="H74" s="140"/>
      <c r="I74" s="141"/>
      <c r="J74" s="138"/>
      <c r="K74" s="138"/>
      <c r="L74" s="138"/>
      <c r="M74" s="140"/>
      <c r="N74" s="141"/>
    </row>
    <row r="75" spans="2:14" ht="16.5">
      <c r="B75" s="135"/>
      <c r="C75" s="141">
        <f t="shared" si="2"/>
      </c>
      <c r="D75" s="138"/>
      <c r="E75" s="138"/>
      <c r="F75" s="138"/>
      <c r="G75" s="142"/>
      <c r="H75" s="140"/>
      <c r="I75" s="141"/>
      <c r="J75" s="138"/>
      <c r="K75" s="138"/>
      <c r="L75" s="138"/>
      <c r="M75" s="140"/>
      <c r="N75" s="141"/>
    </row>
    <row r="76" spans="2:14" ht="16.5">
      <c r="B76" s="135"/>
      <c r="C76" s="141">
        <f t="shared" si="2"/>
      </c>
      <c r="D76" s="138"/>
      <c r="E76" s="138"/>
      <c r="F76" s="138"/>
      <c r="G76" s="142"/>
      <c r="H76" s="140"/>
      <c r="I76" s="141"/>
      <c r="J76" s="138"/>
      <c r="K76" s="138"/>
      <c r="L76" s="138"/>
      <c r="M76" s="140"/>
      <c r="N76" s="141"/>
    </row>
    <row r="77" spans="2:14" ht="16.5">
      <c r="B77" s="135"/>
      <c r="C77" s="141">
        <f t="shared" si="2"/>
      </c>
      <c r="D77" s="138"/>
      <c r="E77" s="138"/>
      <c r="F77" s="138"/>
      <c r="G77" s="142"/>
      <c r="H77" s="140"/>
      <c r="I77" s="141"/>
      <c r="J77" s="138"/>
      <c r="K77" s="138"/>
      <c r="L77" s="138"/>
      <c r="M77" s="140"/>
      <c r="N77" s="141"/>
    </row>
    <row r="78" spans="2:14" ht="16.5">
      <c r="B78" s="135"/>
      <c r="C78" s="141">
        <f t="shared" si="2"/>
      </c>
      <c r="D78" s="138"/>
      <c r="E78" s="138"/>
      <c r="F78" s="138"/>
      <c r="G78" s="142"/>
      <c r="H78" s="140"/>
      <c r="I78" s="141"/>
      <c r="J78" s="138"/>
      <c r="K78" s="138"/>
      <c r="L78" s="138"/>
      <c r="M78" s="140"/>
      <c r="N78" s="141"/>
    </row>
    <row r="79" spans="2:14" ht="16.5">
      <c r="B79" s="135"/>
      <c r="C79" s="141">
        <f t="shared" si="2"/>
      </c>
      <c r="D79" s="138"/>
      <c r="E79" s="138"/>
      <c r="F79" s="138"/>
      <c r="G79" s="142"/>
      <c r="H79" s="140"/>
      <c r="I79" s="141"/>
      <c r="J79" s="138"/>
      <c r="K79" s="138"/>
      <c r="L79" s="138"/>
      <c r="M79" s="140"/>
      <c r="N79" s="141"/>
    </row>
    <row r="80" spans="2:14" ht="16.5">
      <c r="B80" s="135"/>
      <c r="C80" s="141">
        <f t="shared" si="2"/>
      </c>
      <c r="D80" s="138"/>
      <c r="E80" s="138"/>
      <c r="F80" s="138"/>
      <c r="G80" s="142"/>
      <c r="H80" s="140"/>
      <c r="I80" s="141"/>
      <c r="J80" s="138"/>
      <c r="K80" s="138"/>
      <c r="L80" s="138"/>
      <c r="M80" s="140"/>
      <c r="N80" s="141"/>
    </row>
    <row r="81" spans="2:14" ht="16.5">
      <c r="B81" s="135"/>
      <c r="C81" s="141">
        <f t="shared" si="2"/>
      </c>
      <c r="D81" s="138"/>
      <c r="E81" s="138"/>
      <c r="F81" s="138"/>
      <c r="G81" s="142"/>
      <c r="H81" s="140"/>
      <c r="I81" s="141"/>
      <c r="J81" s="138"/>
      <c r="K81" s="138"/>
      <c r="L81" s="138"/>
      <c r="M81" s="140"/>
      <c r="N81" s="141"/>
    </row>
    <row r="82" spans="2:14" ht="16.5">
      <c r="B82" s="135"/>
      <c r="C82" s="141">
        <f t="shared" si="2"/>
      </c>
      <c r="D82" s="138"/>
      <c r="E82" s="138"/>
      <c r="F82" s="138"/>
      <c r="G82" s="142"/>
      <c r="H82" s="140"/>
      <c r="I82" s="141"/>
      <c r="J82" s="138"/>
      <c r="K82" s="138"/>
      <c r="L82" s="138"/>
      <c r="M82" s="140"/>
      <c r="N82" s="141"/>
    </row>
    <row r="83" spans="2:14" ht="16.5">
      <c r="B83" s="135"/>
      <c r="C83" s="141">
        <f t="shared" si="2"/>
      </c>
      <c r="D83" s="138"/>
      <c r="E83" s="138"/>
      <c r="F83" s="138"/>
      <c r="G83" s="142"/>
      <c r="H83" s="140"/>
      <c r="I83" s="141"/>
      <c r="J83" s="138"/>
      <c r="K83" s="138"/>
      <c r="L83" s="138"/>
      <c r="M83" s="140"/>
      <c r="N83" s="141"/>
    </row>
    <row r="84" spans="2:14" ht="16.5">
      <c r="B84" s="135"/>
      <c r="C84" s="141">
        <f t="shared" si="2"/>
      </c>
      <c r="D84" s="138"/>
      <c r="E84" s="138"/>
      <c r="F84" s="138"/>
      <c r="G84" s="142"/>
      <c r="H84" s="140"/>
      <c r="I84" s="141"/>
      <c r="J84" s="138"/>
      <c r="K84" s="138"/>
      <c r="L84" s="138"/>
      <c r="M84" s="140"/>
      <c r="N84" s="141"/>
    </row>
    <row r="85" spans="2:14" ht="16.5">
      <c r="B85" s="135"/>
      <c r="C85" s="141">
        <f t="shared" si="2"/>
      </c>
      <c r="D85" s="138"/>
      <c r="E85" s="138"/>
      <c r="F85" s="138"/>
      <c r="G85" s="142"/>
      <c r="H85" s="140"/>
      <c r="I85" s="141"/>
      <c r="J85" s="138"/>
      <c r="K85" s="138"/>
      <c r="L85" s="138"/>
      <c r="M85" s="140"/>
      <c r="N85" s="141"/>
    </row>
    <row r="86" spans="2:14" ht="16.5">
      <c r="B86" s="135"/>
      <c r="C86" s="141">
        <f t="shared" si="2"/>
      </c>
      <c r="D86" s="138"/>
      <c r="E86" s="138"/>
      <c r="F86" s="138"/>
      <c r="G86" s="142"/>
      <c r="H86" s="140"/>
      <c r="I86" s="141"/>
      <c r="J86" s="138"/>
      <c r="K86" s="138"/>
      <c r="L86" s="138"/>
      <c r="M86" s="140"/>
      <c r="N86" s="141"/>
    </row>
    <row r="87" spans="2:14" ht="16.5">
      <c r="B87" s="135"/>
      <c r="C87" s="141">
        <f t="shared" si="2"/>
      </c>
      <c r="D87" s="138"/>
      <c r="E87" s="138"/>
      <c r="F87" s="138"/>
      <c r="G87" s="142"/>
      <c r="H87" s="140"/>
      <c r="I87" s="141"/>
      <c r="J87" s="138"/>
      <c r="K87" s="138"/>
      <c r="L87" s="138"/>
      <c r="M87" s="140"/>
      <c r="N87" s="141"/>
    </row>
    <row r="88" spans="2:14" ht="16.5">
      <c r="B88" s="135"/>
      <c r="C88" s="141">
        <f t="shared" si="2"/>
      </c>
      <c r="D88" s="138"/>
      <c r="E88" s="138"/>
      <c r="F88" s="138"/>
      <c r="G88" s="142"/>
      <c r="H88" s="140"/>
      <c r="I88" s="141"/>
      <c r="J88" s="138"/>
      <c r="K88" s="138"/>
      <c r="L88" s="138"/>
      <c r="M88" s="140"/>
      <c r="N88" s="141"/>
    </row>
    <row r="89" spans="2:14" ht="16.5">
      <c r="B89" s="135"/>
      <c r="C89" s="141">
        <f t="shared" si="2"/>
      </c>
      <c r="D89" s="138"/>
      <c r="E89" s="138"/>
      <c r="F89" s="138"/>
      <c r="G89" s="142"/>
      <c r="H89" s="140"/>
      <c r="I89" s="141"/>
      <c r="J89" s="138"/>
      <c r="K89" s="138"/>
      <c r="L89" s="138"/>
      <c r="M89" s="140"/>
      <c r="N89" s="141"/>
    </row>
    <row r="90" spans="2:14" ht="16.5">
      <c r="B90" s="135"/>
      <c r="C90" s="141">
        <f t="shared" si="2"/>
      </c>
      <c r="D90" s="138"/>
      <c r="E90" s="138"/>
      <c r="F90" s="138"/>
      <c r="G90" s="142"/>
      <c r="H90" s="140"/>
      <c r="I90" s="141"/>
      <c r="J90" s="138"/>
      <c r="K90" s="138"/>
      <c r="L90" s="138"/>
      <c r="M90" s="140"/>
      <c r="N90" s="141"/>
    </row>
    <row r="91" spans="2:14" ht="16.5">
      <c r="B91" s="135"/>
      <c r="C91" s="141">
        <f t="shared" si="2"/>
      </c>
      <c r="D91" s="138"/>
      <c r="E91" s="138"/>
      <c r="F91" s="138"/>
      <c r="G91" s="142"/>
      <c r="H91" s="140"/>
      <c r="I91" s="141"/>
      <c r="J91" s="138"/>
      <c r="K91" s="138"/>
      <c r="L91" s="138"/>
      <c r="M91" s="140"/>
      <c r="N91" s="141"/>
    </row>
    <row r="92" spans="2:14" ht="16.5">
      <c r="B92" s="135"/>
      <c r="C92" s="141">
        <f t="shared" si="2"/>
      </c>
      <c r="D92" s="138"/>
      <c r="E92" s="138"/>
      <c r="F92" s="138"/>
      <c r="G92" s="142"/>
      <c r="H92" s="140"/>
      <c r="I92" s="141"/>
      <c r="J92" s="138"/>
      <c r="K92" s="138"/>
      <c r="L92" s="138"/>
      <c r="M92" s="140"/>
      <c r="N92" s="141"/>
    </row>
    <row r="93" spans="2:14" ht="16.5">
      <c r="B93" s="135"/>
      <c r="C93" s="141">
        <f t="shared" si="2"/>
      </c>
      <c r="D93" s="138"/>
      <c r="E93" s="138"/>
      <c r="F93" s="138"/>
      <c r="G93" s="142"/>
      <c r="H93" s="140"/>
      <c r="I93" s="141"/>
      <c r="J93" s="138"/>
      <c r="K93" s="138"/>
      <c r="L93" s="138"/>
      <c r="M93" s="140"/>
      <c r="N93" s="141"/>
    </row>
    <row r="94" spans="2:14" ht="16.5">
      <c r="B94" s="135"/>
      <c r="C94" s="141">
        <f t="shared" si="2"/>
      </c>
      <c r="D94" s="138"/>
      <c r="E94" s="138"/>
      <c r="F94" s="138"/>
      <c r="G94" s="142"/>
      <c r="H94" s="140"/>
      <c r="I94" s="141"/>
      <c r="J94" s="138"/>
      <c r="K94" s="138"/>
      <c r="L94" s="138"/>
      <c r="M94" s="140"/>
      <c r="N94" s="141"/>
    </row>
    <row r="95" spans="2:14" ht="16.5">
      <c r="B95" s="135"/>
      <c r="C95" s="141">
        <f t="shared" si="2"/>
      </c>
      <c r="D95" s="138"/>
      <c r="E95" s="138"/>
      <c r="F95" s="138"/>
      <c r="G95" s="142"/>
      <c r="H95" s="140"/>
      <c r="I95" s="141"/>
      <c r="J95" s="138"/>
      <c r="K95" s="138"/>
      <c r="L95" s="138"/>
      <c r="M95" s="140"/>
      <c r="N95" s="141"/>
    </row>
    <row r="96" spans="2:14" ht="16.5">
      <c r="B96" s="135"/>
      <c r="C96" s="141">
        <f t="shared" si="2"/>
      </c>
      <c r="D96" s="138"/>
      <c r="E96" s="138"/>
      <c r="F96" s="138"/>
      <c r="G96" s="142"/>
      <c r="H96" s="140"/>
      <c r="I96" s="141"/>
      <c r="J96" s="138"/>
      <c r="K96" s="138"/>
      <c r="L96" s="138"/>
      <c r="M96" s="140"/>
      <c r="N96" s="141"/>
    </row>
    <row r="97" spans="2:14" ht="16.5">
      <c r="B97" s="135"/>
      <c r="C97" s="141">
        <f t="shared" si="2"/>
      </c>
      <c r="D97" s="138"/>
      <c r="E97" s="138"/>
      <c r="F97" s="138"/>
      <c r="G97" s="142"/>
      <c r="H97" s="140"/>
      <c r="I97" s="141"/>
      <c r="J97" s="138"/>
      <c r="K97" s="138"/>
      <c r="L97" s="138"/>
      <c r="M97" s="140"/>
      <c r="N97" s="141"/>
    </row>
    <row r="98" spans="2:14" ht="16.5">
      <c r="B98" s="135"/>
      <c r="C98" s="141">
        <f t="shared" si="2"/>
      </c>
      <c r="D98" s="138"/>
      <c r="E98" s="138"/>
      <c r="F98" s="138"/>
      <c r="G98" s="142"/>
      <c r="H98" s="140"/>
      <c r="I98" s="141"/>
      <c r="J98" s="138"/>
      <c r="K98" s="138"/>
      <c r="L98" s="138"/>
      <c r="M98" s="140"/>
      <c r="N98" s="141"/>
    </row>
    <row r="99" spans="2:14" ht="16.5">
      <c r="B99" s="135"/>
      <c r="C99" s="141">
        <f t="shared" si="2"/>
      </c>
      <c r="D99" s="138"/>
      <c r="E99" s="138"/>
      <c r="F99" s="138"/>
      <c r="G99" s="142"/>
      <c r="H99" s="140"/>
      <c r="I99" s="141"/>
      <c r="J99" s="138"/>
      <c r="K99" s="138"/>
      <c r="L99" s="138"/>
      <c r="M99" s="140"/>
      <c r="N99" s="141"/>
    </row>
    <row r="100" spans="2:14" ht="16.5">
      <c r="B100" s="135"/>
      <c r="C100" s="141">
        <f t="shared" si="2"/>
      </c>
      <c r="D100" s="138"/>
      <c r="E100" s="138"/>
      <c r="F100" s="138"/>
      <c r="G100" s="142"/>
      <c r="H100" s="140"/>
      <c r="I100" s="141"/>
      <c r="J100" s="138"/>
      <c r="K100" s="138"/>
      <c r="L100" s="138"/>
      <c r="M100" s="140"/>
      <c r="N100" s="141"/>
    </row>
    <row r="101" spans="2:14" ht="16.5">
      <c r="B101" s="135"/>
      <c r="C101" s="141">
        <f t="shared" si="2"/>
      </c>
      <c r="D101" s="138"/>
      <c r="E101" s="138"/>
      <c r="F101" s="138"/>
      <c r="G101" s="142"/>
      <c r="H101" s="140"/>
      <c r="I101" s="141"/>
      <c r="J101" s="138"/>
      <c r="K101" s="138"/>
      <c r="L101" s="138"/>
      <c r="M101" s="140"/>
      <c r="N101" s="141"/>
    </row>
    <row r="102" spans="2:14" ht="16.5">
      <c r="B102" s="135"/>
      <c r="C102" s="141">
        <f t="shared" si="2"/>
      </c>
      <c r="D102" s="138"/>
      <c r="E102" s="138"/>
      <c r="F102" s="138"/>
      <c r="G102" s="142"/>
      <c r="H102" s="140"/>
      <c r="I102" s="141"/>
      <c r="J102" s="138"/>
      <c r="K102" s="138"/>
      <c r="L102" s="138"/>
      <c r="M102" s="140"/>
      <c r="N102" s="141"/>
    </row>
    <row r="103" spans="2:14" ht="16.5">
      <c r="B103" s="135"/>
      <c r="C103" s="141">
        <f t="shared" si="2"/>
      </c>
      <c r="D103" s="138"/>
      <c r="E103" s="138"/>
      <c r="F103" s="138"/>
      <c r="G103" s="142"/>
      <c r="H103" s="140"/>
      <c r="I103" s="141"/>
      <c r="J103" s="138"/>
      <c r="K103" s="138"/>
      <c r="L103" s="138"/>
      <c r="M103" s="140"/>
      <c r="N103" s="141"/>
    </row>
    <row r="104" spans="2:14" ht="16.5">
      <c r="B104" s="135"/>
      <c r="C104" s="141">
        <f t="shared" si="2"/>
      </c>
      <c r="D104" s="138"/>
      <c r="E104" s="138"/>
      <c r="F104" s="138"/>
      <c r="G104" s="142"/>
      <c r="H104" s="140"/>
      <c r="I104" s="141"/>
      <c r="J104" s="138"/>
      <c r="K104" s="138"/>
      <c r="L104" s="138"/>
      <c r="M104" s="140"/>
      <c r="N104" s="141"/>
    </row>
    <row r="105" spans="2:14" ht="16.5">
      <c r="B105" s="135"/>
      <c r="C105" s="141">
        <f t="shared" si="2"/>
      </c>
      <c r="D105" s="138"/>
      <c r="E105" s="138"/>
      <c r="F105" s="138"/>
      <c r="G105" s="142"/>
      <c r="H105" s="140"/>
      <c r="I105" s="141"/>
      <c r="J105" s="138"/>
      <c r="K105" s="138"/>
      <c r="L105" s="138"/>
      <c r="M105" s="140"/>
      <c r="N105" s="141"/>
    </row>
    <row r="106" spans="2:14" ht="16.5">
      <c r="B106" s="135"/>
      <c r="C106" s="141">
        <f aca="true" t="shared" si="3" ref="C106:C137">IF(B106=0,"",VLOOKUP(B106,B$152:C$217,2,FALSE))</f>
      </c>
      <c r="D106" s="138"/>
      <c r="E106" s="138"/>
      <c r="F106" s="138"/>
      <c r="G106" s="142"/>
      <c r="H106" s="140"/>
      <c r="I106" s="141"/>
      <c r="J106" s="138"/>
      <c r="K106" s="138"/>
      <c r="L106" s="138"/>
      <c r="M106" s="140"/>
      <c r="N106" s="141"/>
    </row>
    <row r="107" spans="2:14" ht="16.5">
      <c r="B107" s="135"/>
      <c r="C107" s="141">
        <f t="shared" si="3"/>
      </c>
      <c r="D107" s="138"/>
      <c r="E107" s="138"/>
      <c r="F107" s="138"/>
      <c r="G107" s="142"/>
      <c r="H107" s="140"/>
      <c r="I107" s="141"/>
      <c r="J107" s="138"/>
      <c r="K107" s="138"/>
      <c r="L107" s="138"/>
      <c r="M107" s="140"/>
      <c r="N107" s="141"/>
    </row>
    <row r="108" spans="2:14" ht="16.5">
      <c r="B108" s="135"/>
      <c r="C108" s="141">
        <f t="shared" si="3"/>
      </c>
      <c r="D108" s="138"/>
      <c r="E108" s="138"/>
      <c r="F108" s="138"/>
      <c r="G108" s="142"/>
      <c r="H108" s="140"/>
      <c r="I108" s="141"/>
      <c r="J108" s="138"/>
      <c r="K108" s="138"/>
      <c r="L108" s="138"/>
      <c r="M108" s="140"/>
      <c r="N108" s="141"/>
    </row>
    <row r="109" spans="2:14" ht="16.5">
      <c r="B109" s="135"/>
      <c r="C109" s="141">
        <f t="shared" si="3"/>
      </c>
      <c r="D109" s="138"/>
      <c r="E109" s="138"/>
      <c r="F109" s="138"/>
      <c r="G109" s="142"/>
      <c r="H109" s="140"/>
      <c r="I109" s="141"/>
      <c r="J109" s="138"/>
      <c r="K109" s="138"/>
      <c r="L109" s="138"/>
      <c r="M109" s="140"/>
      <c r="N109" s="141"/>
    </row>
    <row r="110" spans="2:14" ht="16.5">
      <c r="B110" s="135"/>
      <c r="C110" s="141">
        <f t="shared" si="3"/>
      </c>
      <c r="D110" s="138"/>
      <c r="E110" s="138"/>
      <c r="F110" s="138"/>
      <c r="G110" s="142"/>
      <c r="H110" s="140"/>
      <c r="I110" s="141"/>
      <c r="J110" s="138"/>
      <c r="K110" s="138"/>
      <c r="L110" s="138"/>
      <c r="M110" s="140"/>
      <c r="N110" s="141"/>
    </row>
    <row r="111" spans="2:14" ht="16.5">
      <c r="B111" s="135"/>
      <c r="C111" s="141">
        <f t="shared" si="3"/>
      </c>
      <c r="D111" s="138"/>
      <c r="E111" s="138"/>
      <c r="F111" s="138"/>
      <c r="G111" s="142"/>
      <c r="H111" s="140"/>
      <c r="I111" s="141"/>
      <c r="J111" s="138"/>
      <c r="K111" s="138"/>
      <c r="L111" s="138"/>
      <c r="M111" s="140"/>
      <c r="N111" s="141"/>
    </row>
    <row r="112" spans="2:14" ht="16.5">
      <c r="B112" s="135"/>
      <c r="C112" s="141">
        <f t="shared" si="3"/>
      </c>
      <c r="D112" s="138"/>
      <c r="E112" s="138"/>
      <c r="F112" s="138"/>
      <c r="G112" s="142"/>
      <c r="H112" s="140"/>
      <c r="I112" s="141"/>
      <c r="J112" s="138"/>
      <c r="K112" s="138"/>
      <c r="L112" s="138"/>
      <c r="M112" s="140"/>
      <c r="N112" s="141"/>
    </row>
    <row r="113" spans="2:14" ht="16.5">
      <c r="B113" s="135"/>
      <c r="C113" s="141">
        <f t="shared" si="3"/>
      </c>
      <c r="D113" s="138"/>
      <c r="E113" s="138"/>
      <c r="F113" s="138"/>
      <c r="G113" s="142"/>
      <c r="H113" s="140"/>
      <c r="I113" s="141"/>
      <c r="J113" s="138"/>
      <c r="K113" s="138"/>
      <c r="L113" s="138"/>
      <c r="M113" s="140"/>
      <c r="N113" s="141"/>
    </row>
    <row r="114" spans="2:14" ht="16.5">
      <c r="B114" s="135"/>
      <c r="C114" s="141">
        <f t="shared" si="3"/>
      </c>
      <c r="D114" s="138"/>
      <c r="E114" s="138"/>
      <c r="F114" s="138"/>
      <c r="G114" s="142"/>
      <c r="H114" s="140"/>
      <c r="I114" s="141"/>
      <c r="J114" s="138"/>
      <c r="K114" s="138"/>
      <c r="L114" s="138"/>
      <c r="M114" s="140"/>
      <c r="N114" s="141"/>
    </row>
    <row r="115" spans="2:14" ht="16.5">
      <c r="B115" s="135"/>
      <c r="C115" s="141">
        <f t="shared" si="3"/>
      </c>
      <c r="D115" s="138"/>
      <c r="E115" s="138"/>
      <c r="F115" s="138"/>
      <c r="G115" s="142"/>
      <c r="H115" s="140"/>
      <c r="I115" s="141"/>
      <c r="J115" s="138"/>
      <c r="K115" s="138"/>
      <c r="L115" s="138"/>
      <c r="M115" s="140"/>
      <c r="N115" s="141"/>
    </row>
    <row r="116" spans="2:14" ht="16.5">
      <c r="B116" s="135"/>
      <c r="C116" s="141">
        <f t="shared" si="3"/>
      </c>
      <c r="D116" s="138"/>
      <c r="E116" s="138"/>
      <c r="F116" s="138"/>
      <c r="G116" s="142"/>
      <c r="H116" s="140"/>
      <c r="I116" s="141"/>
      <c r="J116" s="138"/>
      <c r="K116" s="138"/>
      <c r="L116" s="138"/>
      <c r="M116" s="140"/>
      <c r="N116" s="141"/>
    </row>
    <row r="117" spans="2:14" ht="16.5">
      <c r="B117" s="135"/>
      <c r="C117" s="141">
        <f t="shared" si="3"/>
      </c>
      <c r="D117" s="138"/>
      <c r="E117" s="138"/>
      <c r="F117" s="138"/>
      <c r="G117" s="142"/>
      <c r="H117" s="140"/>
      <c r="I117" s="141"/>
      <c r="J117" s="138"/>
      <c r="K117" s="138"/>
      <c r="L117" s="138"/>
      <c r="M117" s="140"/>
      <c r="N117" s="141"/>
    </row>
    <row r="118" spans="2:14" ht="16.5">
      <c r="B118" s="135"/>
      <c r="C118" s="141">
        <f t="shared" si="3"/>
      </c>
      <c r="D118" s="138"/>
      <c r="E118" s="138"/>
      <c r="F118" s="138"/>
      <c r="G118" s="142"/>
      <c r="H118" s="140"/>
      <c r="I118" s="141"/>
      <c r="J118" s="138"/>
      <c r="K118" s="138"/>
      <c r="L118" s="138"/>
      <c r="M118" s="140"/>
      <c r="N118" s="141"/>
    </row>
    <row r="119" spans="2:14" ht="16.5">
      <c r="B119" s="135"/>
      <c r="C119" s="141">
        <f t="shared" si="3"/>
      </c>
      <c r="D119" s="138"/>
      <c r="E119" s="138"/>
      <c r="F119" s="138"/>
      <c r="G119" s="142"/>
      <c r="H119" s="140"/>
      <c r="I119" s="141"/>
      <c r="J119" s="138"/>
      <c r="K119" s="138"/>
      <c r="L119" s="138"/>
      <c r="M119" s="140"/>
      <c r="N119" s="141"/>
    </row>
    <row r="120" spans="2:14" ht="16.5">
      <c r="B120" s="135"/>
      <c r="C120" s="141">
        <f t="shared" si="3"/>
      </c>
      <c r="D120" s="138"/>
      <c r="E120" s="138"/>
      <c r="F120" s="138"/>
      <c r="G120" s="142"/>
      <c r="H120" s="140"/>
      <c r="I120" s="141"/>
      <c r="J120" s="138"/>
      <c r="K120" s="138"/>
      <c r="L120" s="138"/>
      <c r="M120" s="140"/>
      <c r="N120" s="141"/>
    </row>
    <row r="121" spans="2:14" ht="16.5">
      <c r="B121" s="135"/>
      <c r="C121" s="141">
        <f t="shared" si="3"/>
      </c>
      <c r="D121" s="138"/>
      <c r="E121" s="138"/>
      <c r="F121" s="138"/>
      <c r="G121" s="142"/>
      <c r="H121" s="140"/>
      <c r="I121" s="141"/>
      <c r="J121" s="138"/>
      <c r="K121" s="138"/>
      <c r="L121" s="138"/>
      <c r="M121" s="140"/>
      <c r="N121" s="141"/>
    </row>
    <row r="122" spans="2:14" ht="16.5">
      <c r="B122" s="135"/>
      <c r="C122" s="141">
        <f t="shared" si="3"/>
      </c>
      <c r="D122" s="138"/>
      <c r="E122" s="138"/>
      <c r="F122" s="138"/>
      <c r="G122" s="142"/>
      <c r="H122" s="140"/>
      <c r="I122" s="141"/>
      <c r="J122" s="138"/>
      <c r="K122" s="138"/>
      <c r="L122" s="138"/>
      <c r="M122" s="140"/>
      <c r="N122" s="141"/>
    </row>
    <row r="123" spans="2:14" ht="16.5">
      <c r="B123" s="135"/>
      <c r="C123" s="141">
        <f t="shared" si="3"/>
      </c>
      <c r="D123" s="138"/>
      <c r="E123" s="138"/>
      <c r="F123" s="138"/>
      <c r="G123" s="142"/>
      <c r="H123" s="140"/>
      <c r="I123" s="141"/>
      <c r="J123" s="138"/>
      <c r="K123" s="138"/>
      <c r="L123" s="138"/>
      <c r="M123" s="140"/>
      <c r="N123" s="141"/>
    </row>
    <row r="124" spans="2:14" ht="16.5">
      <c r="B124" s="135"/>
      <c r="C124" s="141">
        <f t="shared" si="3"/>
      </c>
      <c r="D124" s="138"/>
      <c r="E124" s="138"/>
      <c r="F124" s="138"/>
      <c r="G124" s="142"/>
      <c r="H124" s="140"/>
      <c r="I124" s="141"/>
      <c r="J124" s="138"/>
      <c r="K124" s="138"/>
      <c r="L124" s="138"/>
      <c r="M124" s="140"/>
      <c r="N124" s="141"/>
    </row>
    <row r="125" spans="2:14" ht="16.5">
      <c r="B125" s="135"/>
      <c r="C125" s="141">
        <f t="shared" si="3"/>
      </c>
      <c r="D125" s="138"/>
      <c r="E125" s="138"/>
      <c r="F125" s="138"/>
      <c r="G125" s="142"/>
      <c r="H125" s="140"/>
      <c r="I125" s="141"/>
      <c r="J125" s="138"/>
      <c r="K125" s="138"/>
      <c r="L125" s="138"/>
      <c r="M125" s="140"/>
      <c r="N125" s="141"/>
    </row>
    <row r="126" spans="2:14" ht="16.5">
      <c r="B126" s="135"/>
      <c r="C126" s="141">
        <f t="shared" si="3"/>
      </c>
      <c r="D126" s="138"/>
      <c r="E126" s="138"/>
      <c r="F126" s="138"/>
      <c r="G126" s="142"/>
      <c r="H126" s="140"/>
      <c r="I126" s="141"/>
      <c r="J126" s="138"/>
      <c r="K126" s="138"/>
      <c r="L126" s="138"/>
      <c r="M126" s="140"/>
      <c r="N126" s="141"/>
    </row>
    <row r="127" spans="2:14" ht="16.5">
      <c r="B127" s="135"/>
      <c r="C127" s="141">
        <f t="shared" si="3"/>
      </c>
      <c r="D127" s="138"/>
      <c r="E127" s="138"/>
      <c r="F127" s="138"/>
      <c r="G127" s="142"/>
      <c r="H127" s="140"/>
      <c r="I127" s="141"/>
      <c r="J127" s="138"/>
      <c r="K127" s="138"/>
      <c r="L127" s="138"/>
      <c r="M127" s="140"/>
      <c r="N127" s="141"/>
    </row>
    <row r="128" spans="2:14" ht="16.5">
      <c r="B128" s="135"/>
      <c r="C128" s="141">
        <f t="shared" si="3"/>
      </c>
      <c r="D128" s="138"/>
      <c r="E128" s="138"/>
      <c r="F128" s="138"/>
      <c r="G128" s="142"/>
      <c r="H128" s="140"/>
      <c r="I128" s="141"/>
      <c r="J128" s="138"/>
      <c r="K128" s="138"/>
      <c r="L128" s="138"/>
      <c r="M128" s="140"/>
      <c r="N128" s="141"/>
    </row>
    <row r="129" spans="2:14" ht="16.5">
      <c r="B129" s="135"/>
      <c r="C129" s="141">
        <f t="shared" si="3"/>
      </c>
      <c r="D129" s="138"/>
      <c r="E129" s="138"/>
      <c r="F129" s="138"/>
      <c r="G129" s="142"/>
      <c r="H129" s="140"/>
      <c r="I129" s="141"/>
      <c r="J129" s="138"/>
      <c r="K129" s="138"/>
      <c r="L129" s="138"/>
      <c r="M129" s="140"/>
      <c r="N129" s="141"/>
    </row>
    <row r="130" spans="2:14" ht="16.5">
      <c r="B130" s="135"/>
      <c r="C130" s="141">
        <f t="shared" si="3"/>
      </c>
      <c r="D130" s="138"/>
      <c r="E130" s="138"/>
      <c r="F130" s="138"/>
      <c r="G130" s="142"/>
      <c r="H130" s="140"/>
      <c r="I130" s="141"/>
      <c r="J130" s="138"/>
      <c r="K130" s="138"/>
      <c r="L130" s="138"/>
      <c r="M130" s="140"/>
      <c r="N130" s="141"/>
    </row>
    <row r="131" spans="2:14" ht="16.5">
      <c r="B131" s="135"/>
      <c r="C131" s="141">
        <f t="shared" si="3"/>
      </c>
      <c r="D131" s="138"/>
      <c r="E131" s="138"/>
      <c r="F131" s="138"/>
      <c r="G131" s="142"/>
      <c r="H131" s="140"/>
      <c r="I131" s="141"/>
      <c r="J131" s="138"/>
      <c r="K131" s="138"/>
      <c r="L131" s="138"/>
      <c r="M131" s="140"/>
      <c r="N131" s="141"/>
    </row>
    <row r="132" spans="2:14" ht="16.5">
      <c r="B132" s="135"/>
      <c r="C132" s="141">
        <f t="shared" si="3"/>
      </c>
      <c r="D132" s="138"/>
      <c r="E132" s="138"/>
      <c r="F132" s="138"/>
      <c r="G132" s="142"/>
      <c r="H132" s="140"/>
      <c r="I132" s="141"/>
      <c r="J132" s="138"/>
      <c r="K132" s="138"/>
      <c r="L132" s="138"/>
      <c r="M132" s="140"/>
      <c r="N132" s="141"/>
    </row>
    <row r="133" spans="2:14" ht="16.5">
      <c r="B133" s="135"/>
      <c r="C133" s="141">
        <f t="shared" si="3"/>
      </c>
      <c r="D133" s="138"/>
      <c r="E133" s="138"/>
      <c r="F133" s="138"/>
      <c r="G133" s="142"/>
      <c r="H133" s="140"/>
      <c r="I133" s="141"/>
      <c r="J133" s="138"/>
      <c r="K133" s="138"/>
      <c r="L133" s="138"/>
      <c r="M133" s="140"/>
      <c r="N133" s="141"/>
    </row>
    <row r="134" spans="2:14" ht="16.5">
      <c r="B134" s="135"/>
      <c r="C134" s="141">
        <f t="shared" si="3"/>
      </c>
      <c r="D134" s="138"/>
      <c r="E134" s="138"/>
      <c r="F134" s="138"/>
      <c r="G134" s="142"/>
      <c r="H134" s="140"/>
      <c r="I134" s="141"/>
      <c r="J134" s="138"/>
      <c r="K134" s="138"/>
      <c r="L134" s="138"/>
      <c r="M134" s="140"/>
      <c r="N134" s="141"/>
    </row>
    <row r="135" spans="2:14" ht="16.5">
      <c r="B135" s="135"/>
      <c r="C135" s="141">
        <f t="shared" si="3"/>
      </c>
      <c r="D135" s="138"/>
      <c r="E135" s="138"/>
      <c r="F135" s="138"/>
      <c r="G135" s="142"/>
      <c r="H135" s="140"/>
      <c r="I135" s="141"/>
      <c r="J135" s="138"/>
      <c r="K135" s="138"/>
      <c r="L135" s="138"/>
      <c r="M135" s="140"/>
      <c r="N135" s="141"/>
    </row>
    <row r="136" spans="2:14" ht="16.5">
      <c r="B136" s="135"/>
      <c r="C136" s="141">
        <f t="shared" si="3"/>
      </c>
      <c r="D136" s="138"/>
      <c r="E136" s="138"/>
      <c r="F136" s="138"/>
      <c r="G136" s="142"/>
      <c r="H136" s="140"/>
      <c r="I136" s="141"/>
      <c r="J136" s="138"/>
      <c r="K136" s="138"/>
      <c r="L136" s="138"/>
      <c r="M136" s="140"/>
      <c r="N136" s="141"/>
    </row>
    <row r="137" spans="2:14" ht="16.5">
      <c r="B137" s="135"/>
      <c r="C137" s="141">
        <f t="shared" si="3"/>
      </c>
      <c r="D137" s="138"/>
      <c r="E137" s="138"/>
      <c r="F137" s="138"/>
      <c r="G137" s="142"/>
      <c r="H137" s="140"/>
      <c r="I137" s="141"/>
      <c r="J137" s="138"/>
      <c r="K137" s="138"/>
      <c r="L137" s="138"/>
      <c r="M137" s="140"/>
      <c r="N137" s="141"/>
    </row>
    <row r="138" spans="2:14" ht="16.5">
      <c r="B138" s="135"/>
      <c r="C138" s="141">
        <f aca="true" t="shared" si="4" ref="C138:C143">IF(B138=0,"",VLOOKUP(B138,B$152:C$217,2,FALSE))</f>
      </c>
      <c r="D138" s="138"/>
      <c r="E138" s="138"/>
      <c r="F138" s="138"/>
      <c r="G138" s="142"/>
      <c r="H138" s="140"/>
      <c r="I138" s="141"/>
      <c r="J138" s="138"/>
      <c r="K138" s="138"/>
      <c r="L138" s="138"/>
      <c r="M138" s="140"/>
      <c r="N138" s="141"/>
    </row>
    <row r="139" spans="2:14" ht="16.5">
      <c r="B139" s="135"/>
      <c r="C139" s="141">
        <f t="shared" si="4"/>
      </c>
      <c r="D139" s="138"/>
      <c r="E139" s="138"/>
      <c r="F139" s="138"/>
      <c r="G139" s="142"/>
      <c r="H139" s="140"/>
      <c r="I139" s="141"/>
      <c r="J139" s="138"/>
      <c r="K139" s="138"/>
      <c r="L139" s="138"/>
      <c r="M139" s="140"/>
      <c r="N139" s="141"/>
    </row>
    <row r="140" spans="2:14" ht="16.5">
      <c r="B140" s="135"/>
      <c r="C140" s="141">
        <f t="shared" si="4"/>
      </c>
      <c r="D140" s="138"/>
      <c r="E140" s="138"/>
      <c r="F140" s="138"/>
      <c r="G140" s="142"/>
      <c r="H140" s="140"/>
      <c r="I140" s="141"/>
      <c r="J140" s="138"/>
      <c r="K140" s="138"/>
      <c r="L140" s="138"/>
      <c r="M140" s="140"/>
      <c r="N140" s="141"/>
    </row>
    <row r="141" spans="2:14" ht="16.5">
      <c r="B141" s="135"/>
      <c r="C141" s="141">
        <f t="shared" si="4"/>
      </c>
      <c r="D141" s="138"/>
      <c r="E141" s="138"/>
      <c r="F141" s="138"/>
      <c r="G141" s="142"/>
      <c r="H141" s="140"/>
      <c r="I141" s="141"/>
      <c r="J141" s="138"/>
      <c r="K141" s="138"/>
      <c r="L141" s="138"/>
      <c r="M141" s="140"/>
      <c r="N141" s="141"/>
    </row>
    <row r="142" spans="2:14" ht="16.5">
      <c r="B142" s="135"/>
      <c r="C142" s="141">
        <f t="shared" si="4"/>
      </c>
      <c r="D142" s="138"/>
      <c r="E142" s="138"/>
      <c r="F142" s="138"/>
      <c r="G142" s="142"/>
      <c r="H142" s="140"/>
      <c r="I142" s="141"/>
      <c r="J142" s="138"/>
      <c r="K142" s="138"/>
      <c r="L142" s="138"/>
      <c r="M142" s="140"/>
      <c r="N142" s="141"/>
    </row>
    <row r="143" spans="2:14" ht="16.5">
      <c r="B143" s="135"/>
      <c r="C143" s="141">
        <f t="shared" si="4"/>
      </c>
      <c r="D143" s="138"/>
      <c r="E143" s="138"/>
      <c r="F143" s="138"/>
      <c r="G143" s="142"/>
      <c r="H143" s="140"/>
      <c r="I143" s="141"/>
      <c r="J143" s="138"/>
      <c r="K143" s="138"/>
      <c r="L143" s="138"/>
      <c r="M143" s="140"/>
      <c r="N143" s="141"/>
    </row>
    <row r="144" spans="2:14" ht="16.5">
      <c r="B144" s="165"/>
      <c r="C144" s="166"/>
      <c r="D144" s="167"/>
      <c r="E144" s="167"/>
      <c r="F144" s="167"/>
      <c r="G144" s="168"/>
      <c r="H144" s="169"/>
      <c r="I144" s="166"/>
      <c r="J144" s="167"/>
      <c r="K144" s="167"/>
      <c r="L144" s="167"/>
      <c r="M144" s="169"/>
      <c r="N144" s="166"/>
    </row>
    <row r="145" spans="2:14" ht="16.5">
      <c r="B145" s="165"/>
      <c r="C145" s="166"/>
      <c r="D145" s="167"/>
      <c r="E145" s="167"/>
      <c r="F145" s="167"/>
      <c r="G145" s="168"/>
      <c r="H145" s="169"/>
      <c r="I145" s="166"/>
      <c r="J145" s="167"/>
      <c r="K145" s="167"/>
      <c r="L145" s="167"/>
      <c r="M145" s="169"/>
      <c r="N145" s="166"/>
    </row>
    <row r="146" spans="2:14" ht="16.5">
      <c r="B146" s="165"/>
      <c r="C146" s="166"/>
      <c r="D146" s="167"/>
      <c r="E146" s="167"/>
      <c r="F146" s="167"/>
      <c r="G146" s="168"/>
      <c r="H146" s="169"/>
      <c r="I146" s="166"/>
      <c r="J146" s="167"/>
      <c r="K146" s="167"/>
      <c r="L146" s="167"/>
      <c r="M146" s="169"/>
      <c r="N146" s="166"/>
    </row>
    <row r="147" spans="2:14" ht="16.5">
      <c r="B147" s="168"/>
      <c r="C147" s="166"/>
      <c r="D147" s="167"/>
      <c r="E147" s="167"/>
      <c r="F147" s="167"/>
      <c r="G147" s="168"/>
      <c r="H147" s="169"/>
      <c r="I147" s="166"/>
      <c r="J147" s="167"/>
      <c r="K147" s="167"/>
      <c r="L147" s="167"/>
      <c r="M147" s="169"/>
      <c r="N147" s="166"/>
    </row>
    <row r="148" spans="2:3" ht="18.75">
      <c r="B148" s="24" t="s">
        <v>149</v>
      </c>
      <c r="C148" s="127"/>
    </row>
    <row r="149" spans="2:3" ht="16.5">
      <c r="B149" s="1"/>
      <c r="C149" s="127"/>
    </row>
    <row r="150" spans="2:3" ht="16.5">
      <c r="B150" s="25" t="s">
        <v>150</v>
      </c>
      <c r="C150" s="127"/>
    </row>
    <row r="151" spans="2:3" ht="16.5">
      <c r="B151" s="27" t="s">
        <v>151</v>
      </c>
      <c r="C151" s="128" t="s">
        <v>152</v>
      </c>
    </row>
    <row r="152" spans="2:3" ht="16.5">
      <c r="B152" s="3"/>
      <c r="C152" s="129"/>
    </row>
    <row r="153" spans="2:3" ht="16.5">
      <c r="B153" s="28"/>
      <c r="C153" s="26"/>
    </row>
    <row r="154" spans="2:3" ht="16.5">
      <c r="B154" s="28" t="s">
        <v>25</v>
      </c>
      <c r="C154" s="26" t="s">
        <v>233</v>
      </c>
    </row>
    <row r="155" spans="2:3" ht="30">
      <c r="B155" s="28" t="s">
        <v>20</v>
      </c>
      <c r="C155" s="26" t="s">
        <v>153</v>
      </c>
    </row>
    <row r="156" spans="2:3" ht="16.5">
      <c r="B156" s="28" t="s">
        <v>21</v>
      </c>
      <c r="C156" s="26" t="s">
        <v>19</v>
      </c>
    </row>
    <row r="157" spans="2:3" ht="16.5">
      <c r="B157" s="28" t="s">
        <v>26</v>
      </c>
      <c r="C157" s="26" t="s">
        <v>35</v>
      </c>
    </row>
    <row r="158" spans="2:3" ht="30">
      <c r="B158" s="28" t="s">
        <v>27</v>
      </c>
      <c r="C158" s="26" t="s">
        <v>154</v>
      </c>
    </row>
    <row r="159" spans="2:3" ht="16.5">
      <c r="B159" s="28" t="s">
        <v>28</v>
      </c>
      <c r="C159" s="26" t="s">
        <v>36</v>
      </c>
    </row>
    <row r="160" spans="2:3" ht="16.5">
      <c r="B160" s="28" t="s">
        <v>29</v>
      </c>
      <c r="C160" s="26" t="s">
        <v>155</v>
      </c>
    </row>
    <row r="161" spans="2:3" ht="16.5">
      <c r="B161" s="28" t="s">
        <v>30</v>
      </c>
      <c r="C161" s="26" t="s">
        <v>37</v>
      </c>
    </row>
    <row r="162" spans="2:3" ht="30">
      <c r="B162" s="28" t="s">
        <v>31</v>
      </c>
      <c r="C162" s="26" t="s">
        <v>249</v>
      </c>
    </row>
    <row r="163" spans="2:3" ht="16.5">
      <c r="B163" s="28" t="s">
        <v>32</v>
      </c>
      <c r="C163" s="26" t="s">
        <v>156</v>
      </c>
    </row>
    <row r="164" spans="2:3" ht="16.5">
      <c r="B164" s="28" t="s">
        <v>33</v>
      </c>
      <c r="C164" s="26" t="s">
        <v>234</v>
      </c>
    </row>
    <row r="165" spans="2:3" ht="16.5">
      <c r="B165" s="28" t="s">
        <v>34</v>
      </c>
      <c r="C165" s="26" t="s">
        <v>214</v>
      </c>
    </row>
    <row r="166" spans="2:3" ht="16.5">
      <c r="B166" s="28" t="s">
        <v>42</v>
      </c>
      <c r="C166" s="26" t="s">
        <v>45</v>
      </c>
    </row>
    <row r="167" spans="2:3" ht="16.5">
      <c r="B167" s="28" t="s">
        <v>43</v>
      </c>
      <c r="C167" s="26" t="s">
        <v>46</v>
      </c>
    </row>
    <row r="168" spans="2:3" ht="30">
      <c r="B168" s="28" t="s">
        <v>44</v>
      </c>
      <c r="C168" s="26" t="s">
        <v>231</v>
      </c>
    </row>
    <row r="169" spans="2:3" ht="16.5">
      <c r="B169" s="28" t="s">
        <v>48</v>
      </c>
      <c r="C169" s="26" t="s">
        <v>51</v>
      </c>
    </row>
    <row r="170" spans="2:3" ht="16.5">
      <c r="B170" s="28" t="s">
        <v>49</v>
      </c>
      <c r="C170" s="26" t="s">
        <v>232</v>
      </c>
    </row>
    <row r="171" spans="2:3" ht="16.5">
      <c r="B171" s="28" t="s">
        <v>50</v>
      </c>
      <c r="C171" s="26" t="s">
        <v>157</v>
      </c>
    </row>
    <row r="172" spans="2:3" ht="16.5">
      <c r="B172" s="28" t="s">
        <v>54</v>
      </c>
      <c r="C172" s="26" t="s">
        <v>158</v>
      </c>
    </row>
    <row r="173" spans="2:3" ht="30">
      <c r="B173" s="28" t="s">
        <v>55</v>
      </c>
      <c r="C173" s="26" t="s">
        <v>159</v>
      </c>
    </row>
    <row r="174" spans="2:3" ht="16.5">
      <c r="B174" s="28" t="s">
        <v>56</v>
      </c>
      <c r="C174" s="26" t="s">
        <v>160</v>
      </c>
    </row>
    <row r="175" spans="2:3" ht="16.5">
      <c r="B175" s="28" t="s">
        <v>57</v>
      </c>
      <c r="C175" s="26" t="s">
        <v>60</v>
      </c>
    </row>
    <row r="176" spans="2:3" ht="16.5">
      <c r="B176" s="28" t="s">
        <v>58</v>
      </c>
      <c r="C176" s="26" t="s">
        <v>161</v>
      </c>
    </row>
    <row r="177" spans="2:3" ht="16.5">
      <c r="B177" s="28" t="s">
        <v>59</v>
      </c>
      <c r="C177" s="26" t="s">
        <v>162</v>
      </c>
    </row>
    <row r="178" spans="2:3" ht="30">
      <c r="B178" s="28" t="s">
        <v>70</v>
      </c>
      <c r="C178" s="26" t="s">
        <v>226</v>
      </c>
    </row>
    <row r="179" spans="2:3" ht="16.5">
      <c r="B179" s="28" t="s">
        <v>71</v>
      </c>
      <c r="C179" s="26" t="s">
        <v>74</v>
      </c>
    </row>
    <row r="180" spans="2:3" ht="16.5">
      <c r="B180" s="28" t="s">
        <v>72</v>
      </c>
      <c r="C180" s="26" t="s">
        <v>163</v>
      </c>
    </row>
    <row r="181" spans="2:3" ht="30">
      <c r="B181" s="28" t="s">
        <v>76</v>
      </c>
      <c r="C181" s="26" t="s">
        <v>164</v>
      </c>
    </row>
    <row r="182" spans="2:3" ht="16.5">
      <c r="B182" s="28" t="s">
        <v>77</v>
      </c>
      <c r="C182" s="26" t="s">
        <v>165</v>
      </c>
    </row>
    <row r="183" spans="2:3" ht="16.5">
      <c r="B183" s="28" t="s">
        <v>78</v>
      </c>
      <c r="C183" s="26" t="s">
        <v>82</v>
      </c>
    </row>
    <row r="184" spans="2:3" ht="16.5">
      <c r="B184" s="28" t="s">
        <v>79</v>
      </c>
      <c r="C184" s="26" t="s">
        <v>166</v>
      </c>
    </row>
    <row r="185" spans="2:3" ht="16.5">
      <c r="B185" s="28" t="s">
        <v>84</v>
      </c>
      <c r="C185" s="26" t="s">
        <v>87</v>
      </c>
    </row>
    <row r="186" spans="2:3" ht="16.5">
      <c r="B186" s="28" t="s">
        <v>85</v>
      </c>
      <c r="C186" s="26" t="s">
        <v>167</v>
      </c>
    </row>
    <row r="187" spans="2:3" ht="16.5">
      <c r="B187" s="28" t="s">
        <v>86</v>
      </c>
      <c r="C187" s="26" t="s">
        <v>89</v>
      </c>
    </row>
    <row r="188" spans="2:3" ht="48.75" customHeight="1">
      <c r="B188" s="28" t="s">
        <v>90</v>
      </c>
      <c r="C188" s="26" t="s">
        <v>227</v>
      </c>
    </row>
    <row r="189" spans="2:3" ht="16.5">
      <c r="B189" s="28" t="s">
        <v>91</v>
      </c>
      <c r="C189" s="26" t="s">
        <v>93</v>
      </c>
    </row>
    <row r="190" spans="2:3" ht="16.5">
      <c r="B190" s="28" t="s">
        <v>92</v>
      </c>
      <c r="C190" s="26" t="s">
        <v>241</v>
      </c>
    </row>
    <row r="191" spans="2:3" ht="30">
      <c r="B191" s="28" t="s">
        <v>94</v>
      </c>
      <c r="C191" s="26" t="s">
        <v>228</v>
      </c>
    </row>
    <row r="192" spans="2:3" ht="30">
      <c r="B192" s="28" t="s">
        <v>95</v>
      </c>
      <c r="C192" s="26" t="s">
        <v>264</v>
      </c>
    </row>
    <row r="193" spans="2:3" ht="30">
      <c r="B193" s="28" t="s">
        <v>96</v>
      </c>
      <c r="C193" s="26" t="s">
        <v>229</v>
      </c>
    </row>
    <row r="194" spans="2:3" ht="30.75" customHeight="1">
      <c r="B194" s="28" t="s">
        <v>97</v>
      </c>
      <c r="C194" s="26" t="s">
        <v>250</v>
      </c>
    </row>
    <row r="195" spans="2:3" ht="16.5">
      <c r="B195" s="28" t="s">
        <v>98</v>
      </c>
      <c r="C195" s="26" t="s">
        <v>168</v>
      </c>
    </row>
    <row r="196" spans="2:3" ht="30">
      <c r="B196" s="28" t="s">
        <v>99</v>
      </c>
      <c r="C196" s="26" t="s">
        <v>230</v>
      </c>
    </row>
    <row r="197" spans="2:3" ht="16.5">
      <c r="B197" s="28" t="s">
        <v>102</v>
      </c>
      <c r="C197" s="26" t="s">
        <v>169</v>
      </c>
    </row>
    <row r="198" spans="2:3" ht="16.5">
      <c r="B198" s="28" t="s">
        <v>103</v>
      </c>
      <c r="C198" s="26" t="s">
        <v>170</v>
      </c>
    </row>
    <row r="199" spans="2:3" ht="16.5">
      <c r="B199" s="28" t="s">
        <v>112</v>
      </c>
      <c r="C199" s="26" t="s">
        <v>106</v>
      </c>
    </row>
    <row r="200" spans="2:3" ht="16.5">
      <c r="B200" s="28" t="s">
        <v>113</v>
      </c>
      <c r="C200" s="26" t="s">
        <v>107</v>
      </c>
    </row>
    <row r="201" spans="2:3" ht="16.5">
      <c r="B201" s="28" t="s">
        <v>114</v>
      </c>
      <c r="C201" s="26" t="s">
        <v>171</v>
      </c>
    </row>
    <row r="202" spans="2:3" ht="16.5">
      <c r="B202" s="28" t="s">
        <v>115</v>
      </c>
      <c r="C202" s="26" t="s">
        <v>172</v>
      </c>
    </row>
    <row r="203" spans="2:3" ht="30">
      <c r="B203" s="28" t="s">
        <v>116</v>
      </c>
      <c r="C203" s="26" t="s">
        <v>260</v>
      </c>
    </row>
    <row r="204" spans="2:3" ht="16.5">
      <c r="B204" s="28" t="s">
        <v>117</v>
      </c>
      <c r="C204" s="26" t="s">
        <v>173</v>
      </c>
    </row>
    <row r="205" spans="2:3" ht="16.5">
      <c r="B205" s="28" t="s">
        <v>118</v>
      </c>
      <c r="C205" s="26" t="s">
        <v>174</v>
      </c>
    </row>
    <row r="206" spans="2:3" ht="30">
      <c r="B206" s="28" t="s">
        <v>119</v>
      </c>
      <c r="C206" s="26" t="s">
        <v>261</v>
      </c>
    </row>
    <row r="207" spans="2:3" ht="16.5">
      <c r="B207" s="28" t="s">
        <v>120</v>
      </c>
      <c r="C207" s="26" t="s">
        <v>111</v>
      </c>
    </row>
    <row r="208" spans="2:3" ht="16.5">
      <c r="B208" s="28" t="s">
        <v>23</v>
      </c>
      <c r="C208" s="26" t="s">
        <v>262</v>
      </c>
    </row>
    <row r="209" spans="2:3" ht="16.5">
      <c r="B209" s="28" t="s">
        <v>121</v>
      </c>
      <c r="C209" s="26" t="s">
        <v>243</v>
      </c>
    </row>
    <row r="210" spans="2:3" ht="16.5">
      <c r="B210" s="28" t="s">
        <v>122</v>
      </c>
      <c r="C210" s="26" t="s">
        <v>251</v>
      </c>
    </row>
    <row r="211" spans="2:3" ht="16.5">
      <c r="B211" s="28" t="s">
        <v>123</v>
      </c>
      <c r="C211" s="26" t="s">
        <v>245</v>
      </c>
    </row>
    <row r="212" spans="2:3" ht="16.5">
      <c r="B212" s="28" t="s">
        <v>124</v>
      </c>
      <c r="C212" s="26" t="s">
        <v>246</v>
      </c>
    </row>
    <row r="213" spans="2:3" ht="16.5">
      <c r="B213" s="28" t="s">
        <v>125</v>
      </c>
      <c r="C213" s="26" t="s">
        <v>247</v>
      </c>
    </row>
    <row r="214" spans="2:3" ht="16.5">
      <c r="B214" s="28" t="s">
        <v>126</v>
      </c>
      <c r="C214" s="26" t="s">
        <v>175</v>
      </c>
    </row>
    <row r="215" spans="2:3" ht="16.5">
      <c r="B215" s="28" t="s">
        <v>127</v>
      </c>
      <c r="C215" s="26" t="s">
        <v>131</v>
      </c>
    </row>
    <row r="216" spans="2:3" ht="16.5">
      <c r="B216" s="28" t="s">
        <v>128</v>
      </c>
      <c r="C216" s="26" t="s">
        <v>132</v>
      </c>
    </row>
    <row r="217" spans="2:3" ht="16.5">
      <c r="B217" s="28" t="s">
        <v>129</v>
      </c>
      <c r="C217" s="26" t="s">
        <v>133</v>
      </c>
    </row>
  </sheetData>
  <sheetProtection sheet="1" selectLockedCells="1"/>
  <mergeCells count="9">
    <mergeCell ref="D3:G3"/>
    <mergeCell ref="I3:N3"/>
    <mergeCell ref="D4:G4"/>
    <mergeCell ref="D5:G5"/>
    <mergeCell ref="D6:G6"/>
    <mergeCell ref="D8:F8"/>
    <mergeCell ref="H8:I8"/>
    <mergeCell ref="M8:N8"/>
    <mergeCell ref="J8:L8"/>
  </mergeCells>
  <dataValidations count="1">
    <dataValidation type="list" allowBlank="1" showInputMessage="1" showErrorMessage="1" sqref="B10:B146">
      <formula1>$B$153:$B$217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4"/>
  <headerFooter>
    <oddFooter>&amp;L&amp;"Arial Narrow,Standard"&amp;8*    Im jeweiligen Fall Zutreffendes bitte angeben
**  Bewertung des Risikos mit der Matrix im Anhang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H15"/>
  <sheetViews>
    <sheetView showGridLines="0" showRowColHeaders="0" workbookViewId="0" topLeftCell="A1">
      <selection activeCell="A1" sqref="A1"/>
    </sheetView>
  </sheetViews>
  <sheetFormatPr defaultColWidth="11.421875" defaultRowHeight="15"/>
  <cols>
    <col min="1" max="1" width="6.8515625" style="17" customWidth="1"/>
    <col min="2" max="2" width="5.7109375" style="17" customWidth="1"/>
    <col min="3" max="3" width="12.57421875" style="17" customWidth="1"/>
    <col min="4" max="4" width="2.8515625" style="17" customWidth="1"/>
    <col min="5" max="8" width="11.421875" style="17" customWidth="1"/>
    <col min="9" max="9" width="9.7109375" style="17" customWidth="1"/>
    <col min="10" max="16384" width="11.421875" style="17" customWidth="1"/>
  </cols>
  <sheetData>
    <row r="1" ht="33.75">
      <c r="B1" s="115" t="s">
        <v>185</v>
      </c>
    </row>
    <row r="2" ht="59.25" customHeight="1">
      <c r="B2" s="17" t="s">
        <v>186</v>
      </c>
    </row>
    <row r="3" ht="39" customHeight="1"/>
    <row r="4" spans="2:8" s="43" customFormat="1" ht="19.5" customHeight="1">
      <c r="B4" s="42"/>
      <c r="C4" s="283"/>
      <c r="D4" s="284"/>
      <c r="E4" s="277" t="s">
        <v>200</v>
      </c>
      <c r="F4" s="278"/>
      <c r="G4" s="278"/>
      <c r="H4" s="279"/>
    </row>
    <row r="5" spans="2:8" s="43" customFormat="1" ht="30" customHeight="1" thickBot="1">
      <c r="B5" s="42"/>
      <c r="C5" s="272"/>
      <c r="D5" s="273"/>
      <c r="E5" s="36" t="s">
        <v>176</v>
      </c>
      <c r="F5" s="35" t="s">
        <v>177</v>
      </c>
      <c r="G5" s="35" t="s">
        <v>178</v>
      </c>
      <c r="H5" s="35" t="s">
        <v>179</v>
      </c>
    </row>
    <row r="6" spans="2:8" s="43" customFormat="1" ht="39.75" customHeight="1" thickTop="1">
      <c r="B6" s="280" t="s">
        <v>180</v>
      </c>
      <c r="C6" s="289" t="s">
        <v>201</v>
      </c>
      <c r="D6" s="290"/>
      <c r="E6" s="31"/>
      <c r="F6" s="34"/>
      <c r="G6" s="34"/>
      <c r="H6" s="37"/>
    </row>
    <row r="7" spans="2:8" s="43" customFormat="1" ht="39.75" customHeight="1">
      <c r="B7" s="281"/>
      <c r="C7" s="291" t="s">
        <v>202</v>
      </c>
      <c r="D7" s="292"/>
      <c r="E7" s="33"/>
      <c r="F7" s="32"/>
      <c r="G7" s="32"/>
      <c r="H7" s="38"/>
    </row>
    <row r="8" spans="2:8" s="43" customFormat="1" ht="39.75" customHeight="1">
      <c r="B8" s="281"/>
      <c r="C8" s="291" t="s">
        <v>181</v>
      </c>
      <c r="D8" s="292"/>
      <c r="E8" s="33"/>
      <c r="F8" s="32"/>
      <c r="G8" s="32"/>
      <c r="H8" s="38"/>
    </row>
    <row r="9" spans="2:8" s="43" customFormat="1" ht="39.75" customHeight="1" thickBot="1">
      <c r="B9" s="282"/>
      <c r="C9" s="293" t="s">
        <v>182</v>
      </c>
      <c r="D9" s="294"/>
      <c r="E9" s="39"/>
      <c r="F9" s="40"/>
      <c r="G9" s="40"/>
      <c r="H9" s="41"/>
    </row>
    <row r="10" s="43" customFormat="1" ht="14.25" thickTop="1"/>
    <row r="11" s="43" customFormat="1" ht="13.5"/>
    <row r="12" spans="2:8" s="43" customFormat="1" ht="19.5" customHeight="1">
      <c r="B12" s="274" t="s">
        <v>183</v>
      </c>
      <c r="C12" s="276"/>
      <c r="D12" s="44"/>
      <c r="E12" s="274" t="s">
        <v>184</v>
      </c>
      <c r="F12" s="275"/>
      <c r="G12" s="275"/>
      <c r="H12" s="275"/>
    </row>
    <row r="13" spans="2:8" s="43" customFormat="1" ht="39.75" customHeight="1">
      <c r="B13" s="44"/>
      <c r="C13" s="45"/>
      <c r="D13" s="45"/>
      <c r="E13" s="285" t="s">
        <v>268</v>
      </c>
      <c r="F13" s="286"/>
      <c r="G13" s="286"/>
      <c r="H13" s="286"/>
    </row>
    <row r="14" spans="2:8" s="43" customFormat="1" ht="39.75" customHeight="1">
      <c r="B14" s="44"/>
      <c r="C14" s="45"/>
      <c r="D14" s="45"/>
      <c r="E14" s="287" t="s">
        <v>267</v>
      </c>
      <c r="F14" s="288"/>
      <c r="G14" s="288"/>
      <c r="H14" s="288"/>
    </row>
    <row r="15" spans="2:8" s="43" customFormat="1" ht="39.75" customHeight="1">
      <c r="B15" s="44"/>
      <c r="C15" s="45"/>
      <c r="D15" s="45"/>
      <c r="E15" s="287" t="s">
        <v>266</v>
      </c>
      <c r="F15" s="288"/>
      <c r="G15" s="288"/>
      <c r="H15" s="288"/>
    </row>
  </sheetData>
  <sheetProtection sheet="1" objects="1" scenarios="1" selectLockedCells="1"/>
  <mergeCells count="13">
    <mergeCell ref="E13:H13"/>
    <mergeCell ref="E14:H14"/>
    <mergeCell ref="E15:H15"/>
    <mergeCell ref="C6:D6"/>
    <mergeCell ref="C7:D7"/>
    <mergeCell ref="C8:D8"/>
    <mergeCell ref="C9:D9"/>
    <mergeCell ref="C5:D5"/>
    <mergeCell ref="E12:H12"/>
    <mergeCell ref="B12:C12"/>
    <mergeCell ref="E4:H4"/>
    <mergeCell ref="B6:B9"/>
    <mergeCell ref="C4:D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6"/>
  <sheetViews>
    <sheetView showGridLines="0" workbookViewId="0" topLeftCell="A1">
      <selection activeCell="B13" sqref="B13"/>
    </sheetView>
  </sheetViews>
  <sheetFormatPr defaultColWidth="11.421875" defaultRowHeight="15"/>
  <cols>
    <col min="1" max="1" width="5.140625" style="1" customWidth="1"/>
    <col min="2" max="2" width="11.421875" style="1" customWidth="1"/>
    <col min="3" max="3" width="61.7109375" style="122" customWidth="1"/>
    <col min="4" max="4" width="3.7109375" style="1" customWidth="1"/>
    <col min="5" max="16384" width="11.421875" style="1" customWidth="1"/>
  </cols>
  <sheetData>
    <row r="1" spans="1:3" ht="30">
      <c r="A1" s="46"/>
      <c r="B1" s="113" t="s">
        <v>209</v>
      </c>
      <c r="C1" s="47"/>
    </row>
    <row r="2" spans="1:3" ht="23.25" customHeight="1">
      <c r="A2" s="46"/>
      <c r="B2" s="114" t="s">
        <v>190</v>
      </c>
      <c r="C2" s="47"/>
    </row>
    <row r="3" spans="1:3" ht="23.25" customHeight="1">
      <c r="A3" s="46"/>
      <c r="B3" s="114" t="s">
        <v>191</v>
      </c>
      <c r="C3" s="47"/>
    </row>
    <row r="4" spans="1:3" ht="30">
      <c r="A4" s="46"/>
      <c r="B4" s="46"/>
      <c r="C4" s="47"/>
    </row>
    <row r="5" spans="1:3" s="11" customFormat="1" ht="19.5" customHeight="1">
      <c r="A5" s="48"/>
      <c r="B5" s="106" t="s">
        <v>194</v>
      </c>
      <c r="C5" s="121"/>
    </row>
    <row r="6" spans="1:3" s="11" customFormat="1" ht="19.5" customHeight="1">
      <c r="A6" s="48"/>
      <c r="B6" s="106" t="s">
        <v>193</v>
      </c>
      <c r="C6" s="121"/>
    </row>
    <row r="7" spans="1:3" s="11" customFormat="1" ht="19.5" customHeight="1">
      <c r="A7" s="48"/>
      <c r="B7" s="106" t="s">
        <v>192</v>
      </c>
      <c r="C7" s="121"/>
    </row>
    <row r="8" spans="1:3" s="11" customFormat="1" ht="19.5" customHeight="1">
      <c r="A8" s="48"/>
      <c r="B8" s="106" t="s">
        <v>196</v>
      </c>
      <c r="C8" s="121"/>
    </row>
    <row r="9" spans="1:3" s="11" customFormat="1" ht="19.5" customHeight="1">
      <c r="A9" s="48"/>
      <c r="B9" s="106" t="s">
        <v>195</v>
      </c>
      <c r="C9" s="121"/>
    </row>
    <row r="10" spans="1:3" s="11" customFormat="1" ht="19.5" customHeight="1">
      <c r="A10" s="48"/>
      <c r="B10" s="106" t="s">
        <v>197</v>
      </c>
      <c r="C10" s="121"/>
    </row>
    <row r="11" spans="2:3" s="11" customFormat="1" ht="36.75" customHeight="1">
      <c r="B11" s="14"/>
      <c r="C11" s="55"/>
    </row>
    <row r="12" spans="1:3" s="11" customFormat="1" ht="30.75" customHeight="1">
      <c r="A12" s="49"/>
      <c r="B12" s="111" t="s">
        <v>187</v>
      </c>
      <c r="C12" s="112" t="s">
        <v>188</v>
      </c>
    </row>
    <row r="13" spans="1:5" s="11" customFormat="1" ht="16.5">
      <c r="A13" s="55"/>
      <c r="B13" s="104"/>
      <c r="C13" s="105"/>
      <c r="D13" s="14"/>
      <c r="E13" s="14"/>
    </row>
    <row r="14" spans="1:5" s="11" customFormat="1" ht="16.5">
      <c r="A14" s="55"/>
      <c r="B14" s="104"/>
      <c r="C14" s="105"/>
      <c r="D14" s="14"/>
      <c r="E14" s="14"/>
    </row>
    <row r="15" spans="1:5" s="11" customFormat="1" ht="16.5">
      <c r="A15" s="55"/>
      <c r="B15" s="104"/>
      <c r="C15" s="105"/>
      <c r="D15" s="14"/>
      <c r="E15" s="14"/>
    </row>
    <row r="16" spans="1:5" s="11" customFormat="1" ht="16.5">
      <c r="A16" s="55"/>
      <c r="B16" s="104"/>
      <c r="C16" s="105"/>
      <c r="D16" s="14"/>
      <c r="E16" s="14"/>
    </row>
    <row r="17" spans="1:5" s="11" customFormat="1" ht="16.5">
      <c r="A17" s="55"/>
      <c r="B17" s="104"/>
      <c r="C17" s="105"/>
      <c r="D17" s="14"/>
      <c r="E17" s="14"/>
    </row>
    <row r="18" spans="1:5" s="11" customFormat="1" ht="16.5">
      <c r="A18" s="55"/>
      <c r="B18" s="104"/>
      <c r="C18" s="105"/>
      <c r="D18" s="14"/>
      <c r="E18" s="14"/>
    </row>
    <row r="19" spans="1:5" s="11" customFormat="1" ht="16.5">
      <c r="A19" s="55"/>
      <c r="B19" s="104"/>
      <c r="C19" s="105"/>
      <c r="D19" s="14"/>
      <c r="E19" s="14"/>
    </row>
    <row r="20" spans="1:5" s="11" customFormat="1" ht="16.5">
      <c r="A20" s="55"/>
      <c r="B20" s="104"/>
      <c r="C20" s="105"/>
      <c r="D20" s="14"/>
      <c r="E20" s="14"/>
    </row>
    <row r="21" spans="1:5" s="11" customFormat="1" ht="16.5">
      <c r="A21" s="55"/>
      <c r="B21" s="104"/>
      <c r="C21" s="105"/>
      <c r="D21" s="14"/>
      <c r="E21" s="14"/>
    </row>
    <row r="22" spans="1:5" s="11" customFormat="1" ht="16.5">
      <c r="A22" s="55"/>
      <c r="B22" s="104"/>
      <c r="C22" s="105"/>
      <c r="D22" s="14"/>
      <c r="E22" s="14"/>
    </row>
    <row r="23" spans="2:3" s="11" customFormat="1" ht="16.5">
      <c r="B23" s="104"/>
      <c r="C23" s="105"/>
    </row>
    <row r="24" spans="2:3" s="11" customFormat="1" ht="16.5">
      <c r="B24" s="104"/>
      <c r="C24" s="105"/>
    </row>
    <row r="25" spans="2:3" s="11" customFormat="1" ht="16.5">
      <c r="B25" s="104"/>
      <c r="C25" s="105"/>
    </row>
    <row r="26" s="11" customFormat="1" ht="16.5">
      <c r="C26" s="50"/>
    </row>
    <row r="28" s="54" customFormat="1" ht="22.5" customHeight="1">
      <c r="B28" s="123" t="s">
        <v>189</v>
      </c>
    </row>
    <row r="29" spans="2:3" s="11" customFormat="1" ht="16.5">
      <c r="B29" s="51" t="s">
        <v>211</v>
      </c>
      <c r="C29" s="82"/>
    </row>
    <row r="30" spans="2:3" s="11" customFormat="1" ht="16.5">
      <c r="B30" s="51" t="s">
        <v>212</v>
      </c>
      <c r="C30" s="82"/>
    </row>
    <row r="31" s="11" customFormat="1" ht="16.5">
      <c r="C31" s="82"/>
    </row>
    <row r="32" spans="2:3" s="11" customFormat="1" ht="16.5">
      <c r="B32" s="53" t="s">
        <v>198</v>
      </c>
      <c r="C32" s="82"/>
    </row>
    <row r="33" spans="2:3" s="11" customFormat="1" ht="15" customHeight="1">
      <c r="B33" s="82" t="s">
        <v>213</v>
      </c>
      <c r="C33" s="103"/>
    </row>
    <row r="34" spans="2:3" s="11" customFormat="1" ht="15" customHeight="1">
      <c r="B34" s="82" t="s">
        <v>235</v>
      </c>
      <c r="C34" s="103"/>
    </row>
    <row r="35" spans="2:3" s="11" customFormat="1" ht="15" customHeight="1">
      <c r="B35" s="82" t="s">
        <v>236</v>
      </c>
      <c r="C35" s="103"/>
    </row>
    <row r="36" ht="10.5" customHeight="1">
      <c r="C36" s="103"/>
    </row>
  </sheetData>
  <sheetProtection sheet="1" selectLockedCells="1"/>
  <printOptions/>
  <pageMargins left="0.7" right="0.7" top="0.787401575" bottom="0.787401575" header="0.3" footer="0.3"/>
  <pageSetup horizontalDpi="600" verticalDpi="600" orientation="portrait" paperSize="9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Roether</dc:creator>
  <cp:keywords/>
  <dc:description/>
  <cp:lastModifiedBy>Janine Schütz</cp:lastModifiedBy>
  <cp:lastPrinted>2019-01-15T12:39:14Z</cp:lastPrinted>
  <dcterms:created xsi:type="dcterms:W3CDTF">2011-09-23T07:26:39Z</dcterms:created>
  <dcterms:modified xsi:type="dcterms:W3CDTF">2022-05-02T08:12:43Z</dcterms:modified>
  <cp:category/>
  <cp:version/>
  <cp:contentType/>
  <cp:contentStatus/>
</cp:coreProperties>
</file>